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Users\7068723\Desktop\WING\WING vol.2\"/>
    </mc:Choice>
  </mc:AlternateContent>
  <xr:revisionPtr revIDLastSave="0" documentId="13_ncr:1_{89898EAF-9300-4586-874C-25DD6E03843C}" xr6:coauthVersionLast="47" xr6:coauthVersionMax="47" xr10:uidLastSave="{00000000-0000-0000-0000-000000000000}"/>
  <bookViews>
    <workbookView xWindow="-120" yWindow="-120" windowWidth="29040" windowHeight="15720" xr2:uid="{D7411BA7-93FA-4022-810A-A8AE5234A243}"/>
  </bookViews>
  <sheets>
    <sheet name="■貴社控（１枚目）" sheetId="1" r:id="rId1"/>
    <sheet name="■担当部署用（２枚目）" sheetId="2" r:id="rId2"/>
    <sheet name="■管理部門用（３枚目）" sheetId="4" r:id="rId3"/>
    <sheet name="記入例" sheetId="6" r:id="rId4"/>
    <sheet name="改訂履歴" sheetId="7" r:id="rId5"/>
    <sheet name="Sheet1" sheetId="5" state="hidden" r:id="rId6"/>
  </sheets>
  <definedNames>
    <definedName name="_xlnm._FilterDatabase" localSheetId="2" hidden="1">'■管理部門用（３枚目）'!$B$9:$N$11</definedName>
    <definedName name="_xlnm.Print_Area" localSheetId="2">'■管理部門用（３枚目）'!$A$1:$AJ$40</definedName>
    <definedName name="_xlnm.Print_Area" localSheetId="0">'■貴社控（１枚目）'!$A$1:$AJ$40</definedName>
    <definedName name="_xlnm.Print_Area" localSheetId="1">'■担当部署用（２枚目）'!$A$1:$AJ$40</definedName>
    <definedName name="_xlnm.Print_Area" localSheetId="3">記入例!$A$1:$R$26</definedName>
    <definedName name="入力開始" localSheetId="0">'■貴社控（１枚目）'!$AD$2:$AI$2,'■貴社控（１枚目）'!$S$5,'■貴社控（１枚目）'!$V$4:$AB$4,'■貴社控（１枚目）'!$W$6:$AI$8,'■貴社控（１枚目）'!$X$10:$AH$10,'■貴社控（１枚目）'!$X$11:$AH$11,'■貴社控（１枚目）'!$X$12:$AH$12,'■貴社控（１枚目）'!$X$13:$AH$13,'■貴社控（１枚目）'!$X$14:$AH$14,'■貴社控（１枚目）'!$D$13:$I$14,'■貴社控（１枚目）'!$L$13:$O$14,'■貴社控（１枚目）'!$D$15:$O$18,'■貴社控（１枚目）'!$D$19:$I$20,'■貴社控（１枚目）'!$R$13:$T$14,'■貴社控（１枚目）'!$R$15:$T$16,'■貴社控（１枚目）'!$B$24:$N$25,'■貴社控（１枚目）'!$O$24:$P$25,'■貴社控（１枚目）'!$Q$24:$S$25,'■貴社控（１枚目）'!$B$26:$N$27,'■貴社控（１枚目）'!$O$26:$P$27,'■貴社控（１枚目）'!$Q$26:$S$27,'■貴社控（１枚目）'!$B$28:$N$29,'■貴社控（１枚目）'!$O$28:$P$29,'■貴社控（１枚目）'!$Q$28:$S$29,'■貴社控（１枚目）'!$B$30:$N$31,'■貴社控（１枚目）'!$O$30:$P$31,'■貴社控（１枚目）'!$Q$30:$S$31,'■貴社控（１枚目）'!$B$32:$N$33,'■貴社控（１枚目）'!$O$32:$P$33,'■貴社控（１枚目）'!$Q$32:$S$33,'■貴社控（１枚目）'!$AE$1:$AI$1</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3" i="4" l="1"/>
  <c r="L13" i="2"/>
  <c r="W6" i="4"/>
  <c r="W6" i="2"/>
  <c r="AD2" i="4"/>
  <c r="AD2" i="2"/>
  <c r="V4" i="4"/>
  <c r="V4" i="2"/>
  <c r="Q24" i="4"/>
  <c r="Q24" i="2"/>
  <c r="AE1" i="4"/>
  <c r="AE1" i="2"/>
  <c r="R13" i="4"/>
  <c r="R13" i="2"/>
  <c r="X10" i="4"/>
  <c r="X10" i="2"/>
  <c r="X12" i="4"/>
  <c r="X12" i="2"/>
  <c r="X13" i="4"/>
  <c r="X13" i="2"/>
  <c r="X14" i="4"/>
  <c r="X14" i="2"/>
  <c r="D13" i="4"/>
  <c r="D13" i="2"/>
  <c r="D15" i="4"/>
  <c r="D15" i="2"/>
  <c r="D19" i="4"/>
  <c r="D19" i="2"/>
  <c r="B24" i="4"/>
  <c r="B24" i="2"/>
  <c r="B26" i="4"/>
  <c r="B26" i="2"/>
  <c r="Q26" i="4"/>
  <c r="Q26" i="2"/>
  <c r="R15" i="4"/>
  <c r="R15" i="2"/>
  <c r="O24" i="4"/>
  <c r="O24" i="2"/>
  <c r="AH40" i="4" l="1"/>
  <c r="AH40" i="2"/>
  <c r="S5" i="4"/>
  <c r="S5" i="2"/>
  <c r="T36" i="4" l="1"/>
  <c r="T34" i="4"/>
  <c r="T32" i="4"/>
  <c r="Q32" i="4"/>
  <c r="O32" i="4"/>
  <c r="B32" i="4"/>
  <c r="T30" i="4"/>
  <c r="Q30" i="4"/>
  <c r="O30" i="4"/>
  <c r="B30" i="4"/>
  <c r="T28" i="4"/>
  <c r="Q28" i="4"/>
  <c r="O28" i="4"/>
  <c r="B28" i="4"/>
  <c r="T26" i="4"/>
  <c r="O26" i="4"/>
  <c r="T24" i="4"/>
  <c r="T26" i="2"/>
  <c r="T28" i="2"/>
  <c r="T30" i="2"/>
  <c r="T32" i="2"/>
  <c r="T34" i="2"/>
  <c r="T36" i="2"/>
  <c r="T24" i="2"/>
  <c r="Q28" i="2"/>
  <c r="Q30" i="2"/>
  <c r="Q32" i="2"/>
  <c r="O26" i="2"/>
  <c r="O28" i="2"/>
  <c r="O30" i="2"/>
  <c r="O32" i="2"/>
  <c r="B28" i="2"/>
  <c r="B30" i="2"/>
  <c r="B32" i="2"/>
  <c r="Q36" i="1"/>
  <c r="U36" i="1" s="1"/>
  <c r="Q34" i="1"/>
  <c r="U34" i="1" s="1"/>
  <c r="Q36" i="4" l="1"/>
  <c r="R17" i="1"/>
  <c r="R17" i="4" s="1"/>
  <c r="Q34" i="2"/>
  <c r="Q34" i="4"/>
  <c r="Q36" i="2"/>
  <c r="F10" i="1"/>
  <c r="R17" i="2" l="1"/>
  <c r="AA36" i="1"/>
  <c r="U36" i="4"/>
  <c r="U36" i="2"/>
  <c r="F10" i="4"/>
  <c r="F10" i="2"/>
  <c r="U34" i="2"/>
  <c r="U34" i="4"/>
  <c r="R10" i="1"/>
  <c r="AA34" i="1"/>
  <c r="AA36" i="4" l="1"/>
  <c r="AA36" i="2"/>
  <c r="AA34" i="2"/>
  <c r="AA34" i="4"/>
  <c r="R19" i="1"/>
  <c r="R10" i="4"/>
  <c r="R10" i="2"/>
  <c r="R19" i="2" l="1"/>
  <c r="R1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ayako kanai</author>
  </authors>
  <commentList>
    <comment ref="AD2" authorId="0" shapeId="0" xr:uid="{DA4DEA56-7A98-4BDD-93B2-8074464B8E35}">
      <text>
        <r>
          <rPr>
            <b/>
            <sz val="9"/>
            <color indexed="81"/>
            <rFont val="MS P ゴシック"/>
            <family val="3"/>
            <charset val="128"/>
          </rPr>
          <t>日付を入力して下さい。
（YYYY/MM/DD）</t>
        </r>
      </text>
    </comment>
    <comment ref="S5" authorId="0" shapeId="0" xr:uid="{CB1F8237-57CD-4A45-B12C-4B552DA10C4E}">
      <text>
        <r>
          <rPr>
            <b/>
            <sz val="9"/>
            <color indexed="81"/>
            <rFont val="MS P ゴシック"/>
            <family val="3"/>
            <charset val="128"/>
          </rPr>
          <t>日付を入力してください。</t>
        </r>
        <r>
          <rPr>
            <sz val="9"/>
            <color indexed="81"/>
            <rFont val="MS P ゴシック"/>
            <family val="3"/>
            <charset val="128"/>
          </rPr>
          <t xml:space="preserve">
</t>
        </r>
        <r>
          <rPr>
            <b/>
            <sz val="9"/>
            <color indexed="81"/>
            <rFont val="MS P ゴシック"/>
            <family val="3"/>
            <charset val="128"/>
          </rPr>
          <t>（MM/DD)</t>
        </r>
      </text>
    </comment>
    <comment ref="F10" authorId="0" shapeId="0" xr:uid="{8ACE12F6-700C-4C50-B2C2-7AC081C14471}">
      <text>
        <r>
          <rPr>
            <b/>
            <sz val="9"/>
            <color indexed="81"/>
            <rFont val="MS P ゴシック"/>
            <family val="3"/>
            <charset val="128"/>
          </rPr>
          <t>自動計算</t>
        </r>
        <r>
          <rPr>
            <sz val="9"/>
            <color indexed="81"/>
            <rFont val="MS P ゴシック"/>
            <family val="3"/>
            <charset val="128"/>
          </rPr>
          <t xml:space="preserve">
</t>
        </r>
      </text>
    </comment>
    <comment ref="R10" authorId="0" shapeId="0" xr:uid="{93F145B7-9DB3-4C73-B9C1-4C77E1185693}">
      <text>
        <r>
          <rPr>
            <b/>
            <sz val="9"/>
            <color indexed="81"/>
            <rFont val="MS P ゴシック"/>
            <family val="3"/>
            <charset val="128"/>
          </rPr>
          <t>自動計算</t>
        </r>
        <r>
          <rPr>
            <sz val="9"/>
            <color indexed="81"/>
            <rFont val="MS P ゴシック"/>
            <family val="3"/>
            <charset val="128"/>
          </rPr>
          <t xml:space="preserve">
</t>
        </r>
      </text>
    </comment>
    <comment ref="R17" authorId="0" shapeId="0" xr:uid="{25423480-533A-4242-89F0-C363F9D74894}">
      <text>
        <r>
          <rPr>
            <b/>
            <sz val="9"/>
            <color indexed="81"/>
            <rFont val="MS P ゴシック"/>
            <family val="3"/>
            <charset val="128"/>
          </rPr>
          <t>自動計算</t>
        </r>
      </text>
    </comment>
    <comment ref="R19" authorId="0" shapeId="0" xr:uid="{DF342678-AAEE-4E2B-9448-7DE33F0A6913}">
      <text>
        <r>
          <rPr>
            <b/>
            <sz val="9"/>
            <color indexed="81"/>
            <rFont val="MS P ゴシック"/>
            <family val="3"/>
            <charset val="128"/>
          </rPr>
          <t>自動計算</t>
        </r>
        <r>
          <rPr>
            <sz val="9"/>
            <color indexed="81"/>
            <rFont val="MS P ゴシック"/>
            <family val="3"/>
            <charset val="128"/>
          </rPr>
          <t xml:space="preserve">
</t>
        </r>
      </text>
    </comment>
    <comment ref="Q24" authorId="0" shapeId="0" xr:uid="{8A24CF79-7D92-403E-AED6-2FA7878AF65B}">
      <text>
        <r>
          <rPr>
            <sz val="9"/>
            <color indexed="81"/>
            <rFont val="MS P ゴシック"/>
            <family val="3"/>
            <charset val="128"/>
          </rPr>
          <t xml:space="preserve">「契約金額」にデータが入力されている場合のみ、「金額」欄にデータを入力できます。
</t>
        </r>
      </text>
    </comment>
    <comment ref="T24" authorId="0" shapeId="0" xr:uid="{E3BCCD07-9F03-4F52-BE79-5E73B7E1E492}">
      <text>
        <r>
          <rPr>
            <sz val="9"/>
            <color indexed="81"/>
            <rFont val="MS P ゴシック"/>
            <family val="3"/>
            <charset val="128"/>
          </rPr>
          <t xml:space="preserve">プルダウンから選んで下さい。
</t>
        </r>
      </text>
    </comment>
    <comment ref="Q34" authorId="0" shapeId="0" xr:uid="{10BA4B81-B757-449D-856E-42C616E10C7B}">
      <text>
        <r>
          <rPr>
            <b/>
            <sz val="9"/>
            <color indexed="81"/>
            <rFont val="MS P ゴシック"/>
            <family val="3"/>
            <charset val="128"/>
          </rPr>
          <t>自動計算</t>
        </r>
      </text>
    </comment>
    <comment ref="U34" authorId="0" shapeId="0" xr:uid="{9D48DF13-6567-4A3A-A84F-7AF218C09151}">
      <text>
        <r>
          <rPr>
            <b/>
            <sz val="9"/>
            <color indexed="81"/>
            <rFont val="MS P ゴシック"/>
            <family val="3"/>
            <charset val="128"/>
          </rPr>
          <t>自動計算</t>
        </r>
        <r>
          <rPr>
            <sz val="9"/>
            <color indexed="81"/>
            <rFont val="MS P ゴシック"/>
            <family val="3"/>
            <charset val="128"/>
          </rPr>
          <t xml:space="preserve">
</t>
        </r>
      </text>
    </comment>
    <comment ref="AA34" authorId="0" shapeId="0" xr:uid="{27CC2D02-7D38-4168-BCFC-1B0A0D75B8C9}">
      <text>
        <r>
          <rPr>
            <b/>
            <sz val="9"/>
            <color indexed="81"/>
            <rFont val="MS P ゴシック"/>
            <family val="3"/>
            <charset val="128"/>
          </rPr>
          <t>自動計算</t>
        </r>
        <r>
          <rPr>
            <sz val="9"/>
            <color indexed="81"/>
            <rFont val="MS P ゴシック"/>
            <family val="3"/>
            <charset val="128"/>
          </rPr>
          <t xml:space="preserve">
</t>
        </r>
      </text>
    </comment>
    <comment ref="Q36" authorId="0" shapeId="0" xr:uid="{F5CA3B7C-D559-4392-82DF-64AB9A6CD879}">
      <text>
        <r>
          <rPr>
            <b/>
            <sz val="9"/>
            <color indexed="81"/>
            <rFont val="MS P ゴシック"/>
            <family val="3"/>
            <charset val="128"/>
          </rPr>
          <t>自動計算</t>
        </r>
      </text>
    </comment>
    <comment ref="U36" authorId="0" shapeId="0" xr:uid="{4B562961-C012-48F4-813F-023B38A9C4F9}">
      <text>
        <r>
          <rPr>
            <b/>
            <sz val="9"/>
            <color indexed="81"/>
            <rFont val="MS P ゴシック"/>
            <family val="3"/>
            <charset val="128"/>
          </rPr>
          <t>自動計算</t>
        </r>
        <r>
          <rPr>
            <sz val="9"/>
            <color indexed="81"/>
            <rFont val="MS P ゴシック"/>
            <family val="3"/>
            <charset val="128"/>
          </rPr>
          <t xml:space="preserve">
</t>
        </r>
      </text>
    </comment>
    <comment ref="AA36" authorId="0" shapeId="0" xr:uid="{D9E143AA-B267-4344-9B8F-55611403C830}">
      <text>
        <r>
          <rPr>
            <b/>
            <sz val="9"/>
            <color indexed="81"/>
            <rFont val="MS P ゴシック"/>
            <family val="3"/>
            <charset val="128"/>
          </rPr>
          <t>自動計算</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ayako kanai</author>
  </authors>
  <commentList>
    <comment ref="F10" authorId="0" shapeId="0" xr:uid="{9519B486-7290-42DF-BB41-41AEDB457157}">
      <text>
        <r>
          <rPr>
            <b/>
            <sz val="9"/>
            <color indexed="81"/>
            <rFont val="MS P ゴシック"/>
            <family val="3"/>
            <charset val="128"/>
          </rPr>
          <t>自動計算</t>
        </r>
        <r>
          <rPr>
            <sz val="9"/>
            <color indexed="81"/>
            <rFont val="MS P ゴシック"/>
            <family val="3"/>
            <charset val="128"/>
          </rPr>
          <t xml:space="preserve">
</t>
        </r>
      </text>
    </comment>
    <comment ref="R10" authorId="0" shapeId="0" xr:uid="{107E6987-03C8-4A84-9783-55AD216658F9}">
      <text>
        <r>
          <rPr>
            <b/>
            <sz val="9"/>
            <color indexed="81"/>
            <rFont val="MS P ゴシック"/>
            <family val="3"/>
            <charset val="128"/>
          </rPr>
          <t>自動計算</t>
        </r>
        <r>
          <rPr>
            <sz val="9"/>
            <color indexed="81"/>
            <rFont val="MS P ゴシック"/>
            <family val="3"/>
            <charset val="128"/>
          </rPr>
          <t xml:space="preserve">
</t>
        </r>
      </text>
    </comment>
    <comment ref="R17" authorId="0" shapeId="0" xr:uid="{9353BE86-4A92-4809-A754-720431BD465C}">
      <text>
        <r>
          <rPr>
            <b/>
            <sz val="9"/>
            <color indexed="81"/>
            <rFont val="MS P ゴシック"/>
            <family val="3"/>
            <charset val="128"/>
          </rPr>
          <t>自動計算</t>
        </r>
      </text>
    </comment>
    <comment ref="R19" authorId="0" shapeId="0" xr:uid="{C6D82788-A2CE-4B5A-988D-8B847043A586}">
      <text>
        <r>
          <rPr>
            <b/>
            <sz val="9"/>
            <color indexed="81"/>
            <rFont val="MS P ゴシック"/>
            <family val="3"/>
            <charset val="128"/>
          </rPr>
          <t>自動計算</t>
        </r>
      </text>
    </comment>
    <comment ref="Q34" authorId="0" shapeId="0" xr:uid="{68D2A31D-5166-4F0E-962A-58420553CE5D}">
      <text>
        <r>
          <rPr>
            <b/>
            <sz val="9"/>
            <color indexed="81"/>
            <rFont val="MS P ゴシック"/>
            <family val="3"/>
            <charset val="128"/>
          </rPr>
          <t>自動計算</t>
        </r>
      </text>
    </comment>
    <comment ref="U34" authorId="0" shapeId="0" xr:uid="{C5F26D02-71C0-4C1D-B190-33AB63E6D429}">
      <text>
        <r>
          <rPr>
            <b/>
            <sz val="9"/>
            <color indexed="81"/>
            <rFont val="MS P ゴシック"/>
            <family val="3"/>
            <charset val="128"/>
          </rPr>
          <t>自動計算</t>
        </r>
        <r>
          <rPr>
            <sz val="9"/>
            <color indexed="81"/>
            <rFont val="MS P ゴシック"/>
            <family val="3"/>
            <charset val="128"/>
          </rPr>
          <t xml:space="preserve">
</t>
        </r>
      </text>
    </comment>
    <comment ref="AA34" authorId="0" shapeId="0" xr:uid="{2AB9AF63-2157-48FD-8197-D4D8EC8D5C0B}">
      <text>
        <r>
          <rPr>
            <b/>
            <sz val="9"/>
            <color indexed="81"/>
            <rFont val="MS P ゴシック"/>
            <family val="3"/>
            <charset val="128"/>
          </rPr>
          <t>自動計算</t>
        </r>
        <r>
          <rPr>
            <sz val="9"/>
            <color indexed="81"/>
            <rFont val="MS P ゴシック"/>
            <family val="3"/>
            <charset val="128"/>
          </rPr>
          <t xml:space="preserve">
</t>
        </r>
      </text>
    </comment>
    <comment ref="Q36" authorId="0" shapeId="0" xr:uid="{E1445B42-82E8-46B3-AE7B-A7457807CE94}">
      <text>
        <r>
          <rPr>
            <b/>
            <sz val="9"/>
            <color indexed="81"/>
            <rFont val="MS P ゴシック"/>
            <family val="3"/>
            <charset val="128"/>
          </rPr>
          <t>自動計算</t>
        </r>
      </text>
    </comment>
    <comment ref="U36" authorId="0" shapeId="0" xr:uid="{0BF8A379-8FC7-4E2A-9A6E-683288CF2BAE}">
      <text>
        <r>
          <rPr>
            <b/>
            <sz val="9"/>
            <color indexed="81"/>
            <rFont val="MS P ゴシック"/>
            <family val="3"/>
            <charset val="128"/>
          </rPr>
          <t>自動計算</t>
        </r>
        <r>
          <rPr>
            <sz val="9"/>
            <color indexed="81"/>
            <rFont val="MS P ゴシック"/>
            <family val="3"/>
            <charset val="128"/>
          </rPr>
          <t xml:space="preserve">
</t>
        </r>
      </text>
    </comment>
    <comment ref="AA36" authorId="0" shapeId="0" xr:uid="{184CC877-2901-4085-9896-B0915BDD33C8}">
      <text>
        <r>
          <rPr>
            <b/>
            <sz val="9"/>
            <color indexed="81"/>
            <rFont val="MS P ゴシック"/>
            <family val="3"/>
            <charset val="128"/>
          </rPr>
          <t>自動計算</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ayako kanai</author>
  </authors>
  <commentList>
    <comment ref="F10" authorId="0" shapeId="0" xr:uid="{DC49CCB6-3B44-4513-B02F-D490E1D9AF99}">
      <text>
        <r>
          <rPr>
            <b/>
            <sz val="9"/>
            <color indexed="81"/>
            <rFont val="MS P ゴシック"/>
            <family val="3"/>
            <charset val="128"/>
          </rPr>
          <t>自動計算</t>
        </r>
        <r>
          <rPr>
            <sz val="9"/>
            <color indexed="81"/>
            <rFont val="MS P ゴシック"/>
            <family val="3"/>
            <charset val="128"/>
          </rPr>
          <t xml:space="preserve">
</t>
        </r>
      </text>
    </comment>
    <comment ref="R10" authorId="0" shapeId="0" xr:uid="{D1AB0820-2D5C-4339-A240-E76E1B429E29}">
      <text>
        <r>
          <rPr>
            <b/>
            <sz val="9"/>
            <color indexed="81"/>
            <rFont val="MS P ゴシック"/>
            <family val="3"/>
            <charset val="128"/>
          </rPr>
          <t>自動計算</t>
        </r>
        <r>
          <rPr>
            <sz val="9"/>
            <color indexed="81"/>
            <rFont val="MS P ゴシック"/>
            <family val="3"/>
            <charset val="128"/>
          </rPr>
          <t xml:space="preserve">
</t>
        </r>
      </text>
    </comment>
    <comment ref="R17" authorId="0" shapeId="0" xr:uid="{C0998361-A65E-47A1-AFC2-10942B255ED1}">
      <text>
        <r>
          <rPr>
            <b/>
            <sz val="9"/>
            <color indexed="81"/>
            <rFont val="MS P ゴシック"/>
            <family val="3"/>
            <charset val="128"/>
          </rPr>
          <t>自動計算</t>
        </r>
        <r>
          <rPr>
            <sz val="9"/>
            <color indexed="81"/>
            <rFont val="MS P ゴシック"/>
            <family val="3"/>
            <charset val="128"/>
          </rPr>
          <t xml:space="preserve">
</t>
        </r>
      </text>
    </comment>
    <comment ref="R19" authorId="0" shapeId="0" xr:uid="{A51A1859-2DCF-426A-8D2E-A06C0BC2327D}">
      <text>
        <r>
          <rPr>
            <b/>
            <sz val="9"/>
            <color indexed="81"/>
            <rFont val="MS P ゴシック"/>
            <family val="3"/>
            <charset val="128"/>
          </rPr>
          <t>自動計算</t>
        </r>
      </text>
    </comment>
    <comment ref="Q34" authorId="0" shapeId="0" xr:uid="{84382DC1-0FD0-4D9C-B82C-961453F8196A}">
      <text>
        <r>
          <rPr>
            <b/>
            <sz val="9"/>
            <color indexed="81"/>
            <rFont val="MS P ゴシック"/>
            <family val="3"/>
            <charset val="128"/>
          </rPr>
          <t>自動計算</t>
        </r>
      </text>
    </comment>
    <comment ref="U34" authorId="0" shapeId="0" xr:uid="{3ACC4796-2E97-43CC-B143-359E216A9C06}">
      <text>
        <r>
          <rPr>
            <b/>
            <sz val="9"/>
            <color indexed="81"/>
            <rFont val="MS P ゴシック"/>
            <family val="3"/>
            <charset val="128"/>
          </rPr>
          <t>自動計算</t>
        </r>
        <r>
          <rPr>
            <sz val="9"/>
            <color indexed="81"/>
            <rFont val="MS P ゴシック"/>
            <family val="3"/>
            <charset val="128"/>
          </rPr>
          <t xml:space="preserve">
</t>
        </r>
      </text>
    </comment>
    <comment ref="AA34" authorId="0" shapeId="0" xr:uid="{7CFEA6EE-08A9-4857-94F3-9CF2C8F7CDFE}">
      <text>
        <r>
          <rPr>
            <b/>
            <sz val="9"/>
            <color indexed="81"/>
            <rFont val="MS P ゴシック"/>
            <family val="3"/>
            <charset val="128"/>
          </rPr>
          <t>自動計算</t>
        </r>
        <r>
          <rPr>
            <sz val="9"/>
            <color indexed="81"/>
            <rFont val="MS P ゴシック"/>
            <family val="3"/>
            <charset val="128"/>
          </rPr>
          <t xml:space="preserve">
</t>
        </r>
      </text>
    </comment>
    <comment ref="Q36" authorId="0" shapeId="0" xr:uid="{5AEAF290-A36B-4D15-BA61-218AC6A273DD}">
      <text>
        <r>
          <rPr>
            <b/>
            <sz val="9"/>
            <color indexed="81"/>
            <rFont val="MS P ゴシック"/>
            <family val="3"/>
            <charset val="128"/>
          </rPr>
          <t>自動計算</t>
        </r>
      </text>
    </comment>
    <comment ref="U36" authorId="0" shapeId="0" xr:uid="{A666BE6D-1FC5-4F5D-B59B-F4C650B88269}">
      <text>
        <r>
          <rPr>
            <b/>
            <sz val="9"/>
            <color indexed="81"/>
            <rFont val="MS P ゴシック"/>
            <family val="3"/>
            <charset val="128"/>
          </rPr>
          <t>自動計算</t>
        </r>
        <r>
          <rPr>
            <sz val="9"/>
            <color indexed="81"/>
            <rFont val="MS P ゴシック"/>
            <family val="3"/>
            <charset val="128"/>
          </rPr>
          <t xml:space="preserve">
</t>
        </r>
      </text>
    </comment>
    <comment ref="AA36" authorId="0" shapeId="0" xr:uid="{7E1CAEB8-376D-4A24-ACD8-83E91EDDB552}">
      <text>
        <r>
          <rPr>
            <b/>
            <sz val="9"/>
            <color indexed="81"/>
            <rFont val="MS P ゴシック"/>
            <family val="3"/>
            <charset val="128"/>
          </rPr>
          <t>自動計算</t>
        </r>
        <r>
          <rPr>
            <sz val="9"/>
            <color indexed="81"/>
            <rFont val="MS P ゴシック"/>
            <family val="3"/>
            <charset val="128"/>
          </rPr>
          <t xml:space="preserve">
</t>
        </r>
      </text>
    </comment>
  </commentList>
</comments>
</file>

<file path=xl/sharedStrings.xml><?xml version="1.0" encoding="utf-8"?>
<sst xmlns="http://schemas.openxmlformats.org/spreadsheetml/2006/main" count="198" uniqueCount="109">
  <si>
    <t>Ｎｏ．</t>
    <phoneticPr fontId="4"/>
  </si>
  <si>
    <t>出　来　高　請　求　書</t>
    <rPh sb="0" eb="1">
      <t>デ</t>
    </rPh>
    <rPh sb="2" eb="3">
      <t>ライ</t>
    </rPh>
    <rPh sb="4" eb="5">
      <t>タカ</t>
    </rPh>
    <rPh sb="6" eb="7">
      <t>ショウ</t>
    </rPh>
    <rPh sb="8" eb="9">
      <t>モトム</t>
    </rPh>
    <rPh sb="10" eb="11">
      <t>ショ</t>
    </rPh>
    <phoneticPr fontId="4"/>
  </si>
  <si>
    <t>完　成　時　請　求　書</t>
    <rPh sb="0" eb="1">
      <t>ヒロシ</t>
    </rPh>
    <rPh sb="2" eb="3">
      <t>シゲル</t>
    </rPh>
    <rPh sb="4" eb="5">
      <t>トキ</t>
    </rPh>
    <rPh sb="6" eb="7">
      <t>ショウ</t>
    </rPh>
    <rPh sb="8" eb="9">
      <t>モトム</t>
    </rPh>
    <rPh sb="10" eb="11">
      <t>ショ</t>
    </rPh>
    <phoneticPr fontId="4"/>
  </si>
  <si>
    <t>貴社コード</t>
    <rPh sb="0" eb="2">
      <t>キシャ</t>
    </rPh>
    <phoneticPr fontId="4"/>
  </si>
  <si>
    <t>※免税事業者は下記にチェックして下さい。</t>
    <rPh sb="1" eb="6">
      <t>メンゼイジギョウシャ</t>
    </rPh>
    <rPh sb="7" eb="9">
      <t>カキ</t>
    </rPh>
    <rPh sb="16" eb="17">
      <t>クダ</t>
    </rPh>
    <phoneticPr fontId="4"/>
  </si>
  <si>
    <t>パナソニック関東設備株式会社　殿</t>
    <rPh sb="6" eb="8">
      <t>カントウ</t>
    </rPh>
    <rPh sb="8" eb="10">
      <t>セツビ</t>
    </rPh>
    <rPh sb="10" eb="12">
      <t>カブシキ</t>
    </rPh>
    <rPh sb="12" eb="14">
      <t>カイシャ</t>
    </rPh>
    <rPh sb="15" eb="16">
      <t>ドノ</t>
    </rPh>
    <phoneticPr fontId="4"/>
  </si>
  <si>
    <t>※請求時、下記に日付・押印して下さい。（担当者印）</t>
    <rPh sb="1" eb="3">
      <t>セイキュウ</t>
    </rPh>
    <rPh sb="3" eb="4">
      <t>ジ</t>
    </rPh>
    <rPh sb="5" eb="7">
      <t>カキ</t>
    </rPh>
    <rPh sb="8" eb="10">
      <t>ヒヅケ</t>
    </rPh>
    <rPh sb="11" eb="13">
      <t>オウイン</t>
    </rPh>
    <rPh sb="15" eb="16">
      <t>クダ</t>
    </rPh>
    <phoneticPr fontId="4"/>
  </si>
  <si>
    <t>　免税事業者</t>
    <rPh sb="1" eb="3">
      <t>メンゼイ</t>
    </rPh>
    <rPh sb="3" eb="6">
      <t>ジギョウシャ</t>
    </rPh>
    <phoneticPr fontId="4"/>
  </si>
  <si>
    <t>下記の通りご請求申し上げます。</t>
    <rPh sb="0" eb="2">
      <t>カキ</t>
    </rPh>
    <rPh sb="3" eb="4">
      <t>トオ</t>
    </rPh>
    <rPh sb="6" eb="8">
      <t>セイキュウ</t>
    </rPh>
    <rPh sb="8" eb="9">
      <t>モウ</t>
    </rPh>
    <rPh sb="10" eb="11">
      <t>ア</t>
    </rPh>
    <phoneticPr fontId="4"/>
  </si>
  <si>
    <t>工事出来高をご報告申し上げます。
工事完成をご報告申し上げます。</t>
    <rPh sb="0" eb="2">
      <t>コウジ</t>
    </rPh>
    <rPh sb="2" eb="5">
      <t>デキダカ</t>
    </rPh>
    <rPh sb="7" eb="9">
      <t>ホウコク</t>
    </rPh>
    <rPh sb="9" eb="10">
      <t>モウ</t>
    </rPh>
    <rPh sb="11" eb="12">
      <t>ア</t>
    </rPh>
    <rPh sb="17" eb="19">
      <t>コウジ</t>
    </rPh>
    <rPh sb="19" eb="21">
      <t>カンセイ</t>
    </rPh>
    <rPh sb="23" eb="25">
      <t>ホウコク</t>
    </rPh>
    <rPh sb="25" eb="26">
      <t>モウ</t>
    </rPh>
    <rPh sb="27" eb="28">
      <t>ア</t>
    </rPh>
    <phoneticPr fontId="4"/>
  </si>
  <si>
    <t>㊞</t>
    <phoneticPr fontId="3"/>
  </si>
  <si>
    <t>適格請求書発行事業者登録番号（T+13桁）</t>
    <rPh sb="0" eb="5">
      <t>テキカクセイキュウショ</t>
    </rPh>
    <rPh sb="5" eb="7">
      <t>ハッコウ</t>
    </rPh>
    <rPh sb="7" eb="10">
      <t>ジギョウシャ</t>
    </rPh>
    <rPh sb="10" eb="12">
      <t>トウロク</t>
    </rPh>
    <rPh sb="12" eb="14">
      <t>バンゴウ</t>
    </rPh>
    <rPh sb="19" eb="20">
      <t>ケタ</t>
    </rPh>
    <phoneticPr fontId="4"/>
  </si>
  <si>
    <t>T</t>
    <phoneticPr fontId="4"/>
  </si>
  <si>
    <t>請求金額は税抜きで記載し、消費税額は別に右欄に記入して下さい。</t>
    <rPh sb="0" eb="2">
      <t>セイキュウ</t>
    </rPh>
    <rPh sb="2" eb="4">
      <t>キンガク</t>
    </rPh>
    <rPh sb="5" eb="6">
      <t>ゼイ</t>
    </rPh>
    <rPh sb="6" eb="7">
      <t>ヌ</t>
    </rPh>
    <rPh sb="9" eb="11">
      <t>キサイ</t>
    </rPh>
    <rPh sb="13" eb="16">
      <t>ショウヒゼイ</t>
    </rPh>
    <rPh sb="16" eb="17">
      <t>ガク</t>
    </rPh>
    <rPh sb="18" eb="19">
      <t>ベツ</t>
    </rPh>
    <rPh sb="20" eb="21">
      <t>ミギ</t>
    </rPh>
    <rPh sb="21" eb="22">
      <t>ラン</t>
    </rPh>
    <rPh sb="23" eb="25">
      <t>キニュウ</t>
    </rPh>
    <rPh sb="27" eb="28">
      <t>クダ</t>
    </rPh>
    <phoneticPr fontId="4"/>
  </si>
  <si>
    <t>請　求　金　額
（税抜）</t>
    <rPh sb="0" eb="1">
      <t>ショウ</t>
    </rPh>
    <rPh sb="2" eb="3">
      <t>モトム</t>
    </rPh>
    <rPh sb="4" eb="5">
      <t>カネ</t>
    </rPh>
    <rPh sb="6" eb="7">
      <t>ガク</t>
    </rPh>
    <rPh sb="9" eb="11">
      <t>ゼイヌ</t>
    </rPh>
    <phoneticPr fontId="4"/>
  </si>
  <si>
    <t>消費税額</t>
    <rPh sb="0" eb="3">
      <t>ショウヒゼイ</t>
    </rPh>
    <rPh sb="3" eb="4">
      <t>ガク</t>
    </rPh>
    <phoneticPr fontId="4"/>
  </si>
  <si>
    <t>住所</t>
    <rPh sb="0" eb="1">
      <t>ジュウ</t>
    </rPh>
    <rPh sb="1" eb="2">
      <t>ショ</t>
    </rPh>
    <phoneticPr fontId="4"/>
  </si>
  <si>
    <t>社名</t>
    <rPh sb="0" eb="1">
      <t>シャ</t>
    </rPh>
    <rPh sb="1" eb="2">
      <t>メイ</t>
    </rPh>
    <phoneticPr fontId="4"/>
  </si>
  <si>
    <t>㊞</t>
    <phoneticPr fontId="4"/>
  </si>
  <si>
    <t>工事番号</t>
    <rPh sb="0" eb="2">
      <t>コウジ</t>
    </rPh>
    <rPh sb="2" eb="4">
      <t>バンゴウ</t>
    </rPh>
    <phoneticPr fontId="4"/>
  </si>
  <si>
    <t>工種番号</t>
    <rPh sb="0" eb="1">
      <t>コウ</t>
    </rPh>
    <rPh sb="1" eb="2">
      <t>タネ</t>
    </rPh>
    <rPh sb="2" eb="4">
      <t>バンゴウ</t>
    </rPh>
    <phoneticPr fontId="4"/>
  </si>
  <si>
    <t>契約金額</t>
    <rPh sb="0" eb="2">
      <t>ケイヤク</t>
    </rPh>
    <rPh sb="2" eb="4">
      <t>キンガク</t>
    </rPh>
    <phoneticPr fontId="4"/>
  </si>
  <si>
    <t>代表者</t>
    <rPh sb="0" eb="1">
      <t>ダイ</t>
    </rPh>
    <rPh sb="1" eb="2">
      <t>オモテ</t>
    </rPh>
    <rPh sb="2" eb="3">
      <t>シャ</t>
    </rPh>
    <phoneticPr fontId="4"/>
  </si>
  <si>
    <t>電話番号</t>
    <rPh sb="0" eb="2">
      <t>デンワ</t>
    </rPh>
    <rPh sb="2" eb="3">
      <t>バン</t>
    </rPh>
    <rPh sb="3" eb="4">
      <t>ゴウ</t>
    </rPh>
    <phoneticPr fontId="4"/>
  </si>
  <si>
    <t>現 場 名</t>
    <rPh sb="0" eb="1">
      <t>ゲン</t>
    </rPh>
    <rPh sb="2" eb="3">
      <t>バ</t>
    </rPh>
    <rPh sb="4" eb="5">
      <t>メイ</t>
    </rPh>
    <phoneticPr fontId="4"/>
  </si>
  <si>
    <t>前回までの受領額</t>
    <rPh sb="0" eb="2">
      <t>ゼンカイ</t>
    </rPh>
    <rPh sb="5" eb="7">
      <t>ジュリョウ</t>
    </rPh>
    <rPh sb="7" eb="8">
      <t>ガク</t>
    </rPh>
    <phoneticPr fontId="4"/>
  </si>
  <si>
    <t>※この欄は記入しないで下さい。</t>
    <phoneticPr fontId="4"/>
  </si>
  <si>
    <t>今回請求額
（税抜）</t>
    <rPh sb="0" eb="2">
      <t>コンカイ</t>
    </rPh>
    <rPh sb="2" eb="4">
      <t>セイキュウ</t>
    </rPh>
    <rPh sb="4" eb="5">
      <t>ガク</t>
    </rPh>
    <rPh sb="7" eb="9">
      <t>ゼイヌキ</t>
    </rPh>
    <phoneticPr fontId="4"/>
  </si>
  <si>
    <t>注文番号</t>
    <rPh sb="0" eb="2">
      <t>チュウモン</t>
    </rPh>
    <rPh sb="2" eb="4">
      <t>バンゴウ</t>
    </rPh>
    <phoneticPr fontId="4"/>
  </si>
  <si>
    <t>注文番号が
ない時記入</t>
    <rPh sb="0" eb="2">
      <t>チュウモン</t>
    </rPh>
    <rPh sb="2" eb="4">
      <t>バンゴウ</t>
    </rPh>
    <rPh sb="8" eb="9">
      <t>トキ</t>
    </rPh>
    <rPh sb="9" eb="11">
      <t>キニュウ</t>
    </rPh>
    <phoneticPr fontId="4"/>
  </si>
  <si>
    <t>常用　</t>
    <rPh sb="0" eb="2">
      <t>ジョウヨウ</t>
    </rPh>
    <phoneticPr fontId="4"/>
  </si>
  <si>
    <t>差引残高</t>
    <rPh sb="0" eb="2">
      <t>サシヒキ</t>
    </rPh>
    <rPh sb="2" eb="4">
      <t>ザンダカ</t>
    </rPh>
    <phoneticPr fontId="4"/>
  </si>
  <si>
    <t>※軽減税率対象品目は、軽減税率欄に「※」を選んで下さい。</t>
    <rPh sb="1" eb="3">
      <t>ケイゲン</t>
    </rPh>
    <rPh sb="3" eb="5">
      <t>ゼイリツ</t>
    </rPh>
    <rPh sb="5" eb="7">
      <t>タイショウ</t>
    </rPh>
    <rPh sb="7" eb="9">
      <t>ヒンモク</t>
    </rPh>
    <rPh sb="11" eb="13">
      <t>ケイゲン</t>
    </rPh>
    <rPh sb="13" eb="15">
      <t>ゼイリツ</t>
    </rPh>
    <rPh sb="15" eb="16">
      <t>ラン</t>
    </rPh>
    <rPh sb="21" eb="22">
      <t>エラ</t>
    </rPh>
    <rPh sb="24" eb="25">
      <t>クダ</t>
    </rPh>
    <phoneticPr fontId="4"/>
  </si>
  <si>
    <t>内　　　　　　訳</t>
    <rPh sb="0" eb="1">
      <t>ウチ</t>
    </rPh>
    <rPh sb="7" eb="8">
      <t>ヤク</t>
    </rPh>
    <phoneticPr fontId="4"/>
  </si>
  <si>
    <t>出来高
（％）</t>
    <rPh sb="0" eb="3">
      <t>デキダカ</t>
    </rPh>
    <phoneticPr fontId="4"/>
  </si>
  <si>
    <t>金額（税抜）</t>
    <rPh sb="0" eb="2">
      <t>キンガク</t>
    </rPh>
    <rPh sb="3" eb="5">
      <t>ゼイヌ</t>
    </rPh>
    <phoneticPr fontId="4"/>
  </si>
  <si>
    <t>軽減
税率</t>
    <rPh sb="0" eb="2">
      <t>ケイゲン</t>
    </rPh>
    <rPh sb="3" eb="5">
      <t>ゼイリツ</t>
    </rPh>
    <phoneticPr fontId="4"/>
  </si>
  <si>
    <t>金　額（税込）</t>
    <rPh sb="0" eb="1">
      <t>キン</t>
    </rPh>
    <rPh sb="2" eb="3">
      <t>ガク</t>
    </rPh>
    <rPh sb="4" eb="6">
      <t>ゼイコ</t>
    </rPh>
    <phoneticPr fontId="4"/>
  </si>
  <si>
    <t>計（  8  ％）</t>
    <phoneticPr fontId="4"/>
  </si>
  <si>
    <t>※</t>
    <phoneticPr fontId="4"/>
  </si>
  <si>
    <t>計（ 10 ％）</t>
    <phoneticPr fontId="4"/>
  </si>
  <si>
    <t xml:space="preserve">※出来高請求時には「出来高調書」の添付をお願いいたします。
</t>
    <rPh sb="1" eb="4">
      <t>デキダカ</t>
    </rPh>
    <rPh sb="4" eb="6">
      <t>セイキュウ</t>
    </rPh>
    <rPh sb="6" eb="7">
      <t>ジ</t>
    </rPh>
    <rPh sb="12" eb="13">
      <t>タカ</t>
    </rPh>
    <rPh sb="17" eb="19">
      <t>テンプ</t>
    </rPh>
    <rPh sb="21" eb="22">
      <t>ネガ</t>
    </rPh>
    <phoneticPr fontId="4"/>
  </si>
  <si>
    <t>※最終請求時には「協力業者完成検査報告書」の添付をお願いいたします。</t>
    <rPh sb="26" eb="27">
      <t>ネガ</t>
    </rPh>
    <phoneticPr fontId="4"/>
  </si>
  <si>
    <t>社名</t>
    <rPh sb="0" eb="1">
      <t>シャ</t>
    </rPh>
    <rPh sb="1" eb="2">
      <t>ナ</t>
    </rPh>
    <phoneticPr fontId="4"/>
  </si>
  <si>
    <t>支払い条件
（特別払い）</t>
    <rPh sb="0" eb="2">
      <t>シハラ</t>
    </rPh>
    <rPh sb="3" eb="5">
      <t>ジョウケン</t>
    </rPh>
    <rPh sb="7" eb="9">
      <t>トクベツ</t>
    </rPh>
    <rPh sb="9" eb="10">
      <t>ハラ</t>
    </rPh>
    <phoneticPr fontId="4"/>
  </si>
  <si>
    <t>※当社規定払いを原則とする。
※特別払いの場合は左欄にマルを付け、
支払い条件を以下に記載する事。</t>
    <rPh sb="1" eb="3">
      <t>トウシャ</t>
    </rPh>
    <rPh sb="3" eb="5">
      <t>キテイ</t>
    </rPh>
    <rPh sb="5" eb="6">
      <t>バラ</t>
    </rPh>
    <rPh sb="8" eb="10">
      <t>ゲンソク</t>
    </rPh>
    <rPh sb="16" eb="18">
      <t>トクベツ</t>
    </rPh>
    <rPh sb="18" eb="19">
      <t>バラ</t>
    </rPh>
    <rPh sb="21" eb="23">
      <t>バアイ</t>
    </rPh>
    <rPh sb="24" eb="25">
      <t>ヒダリ</t>
    </rPh>
    <rPh sb="25" eb="26">
      <t>ラン</t>
    </rPh>
    <rPh sb="30" eb="31">
      <t>ツ</t>
    </rPh>
    <rPh sb="34" eb="36">
      <t>シハラ</t>
    </rPh>
    <rPh sb="37" eb="39">
      <t>ジョウケン</t>
    </rPh>
    <rPh sb="40" eb="42">
      <t>イカ</t>
    </rPh>
    <rPh sb="43" eb="45">
      <t>キサイ</t>
    </rPh>
    <rPh sb="47" eb="48">
      <t>コト</t>
    </rPh>
    <phoneticPr fontId="4"/>
  </si>
  <si>
    <t>検印</t>
    <rPh sb="0" eb="2">
      <t>ケンイン</t>
    </rPh>
    <phoneticPr fontId="4"/>
  </si>
  <si>
    <t>担　　当　　部　　署</t>
    <rPh sb="0" eb="1">
      <t>タン</t>
    </rPh>
    <rPh sb="3" eb="4">
      <t>トウ</t>
    </rPh>
    <rPh sb="6" eb="7">
      <t>ブ</t>
    </rPh>
    <rPh sb="9" eb="10">
      <t>ショ</t>
    </rPh>
    <phoneticPr fontId="4"/>
  </si>
  <si>
    <t>管　　理　　部　　門</t>
    <rPh sb="0" eb="1">
      <t>カン</t>
    </rPh>
    <rPh sb="3" eb="4">
      <t>リ</t>
    </rPh>
    <rPh sb="6" eb="7">
      <t>ブ</t>
    </rPh>
    <rPh sb="9" eb="10">
      <t>モン</t>
    </rPh>
    <phoneticPr fontId="4"/>
  </si>
  <si>
    <t>支払済印</t>
    <rPh sb="0" eb="2">
      <t>シハライ</t>
    </rPh>
    <rPh sb="2" eb="3">
      <t>ズミ</t>
    </rPh>
    <rPh sb="3" eb="4">
      <t>イン</t>
    </rPh>
    <phoneticPr fontId="4"/>
  </si>
  <si>
    <t>①</t>
  </si>
  <si>
    <t>請求日　【出来高請求の場合は必ず、</t>
    <rPh sb="0" eb="3">
      <t>セイキュウビ</t>
    </rPh>
    <rPh sb="5" eb="10">
      <t>デキダカセイキュウ</t>
    </rPh>
    <rPh sb="11" eb="13">
      <t>バアイ</t>
    </rPh>
    <rPh sb="14" eb="15">
      <t>カナラ</t>
    </rPh>
    <phoneticPr fontId="3"/>
  </si>
  <si>
    <t xml:space="preserve"> 月末日（土日祭日問わず）を記入】</t>
    <rPh sb="1" eb="2">
      <t>ツキ</t>
    </rPh>
    <rPh sb="2" eb="4">
      <t>マツジツ</t>
    </rPh>
    <rPh sb="5" eb="7">
      <t>ドニチ</t>
    </rPh>
    <rPh sb="7" eb="9">
      <t>サイジツ</t>
    </rPh>
    <rPh sb="9" eb="10">
      <t>ト</t>
    </rPh>
    <rPh sb="14" eb="16">
      <t>キニュウ</t>
    </rPh>
    <phoneticPr fontId="3"/>
  </si>
  <si>
    <t>②</t>
  </si>
  <si>
    <t xml:space="preserve"> 出来高または完成日の記入と担当者印の押印</t>
  </si>
  <si>
    <t>③</t>
  </si>
  <si>
    <t xml:space="preserve"> 貴社コード数字７桁</t>
    <phoneticPr fontId="3"/>
  </si>
  <si>
    <t>④</t>
  </si>
  <si>
    <t>免税事業者はチェック</t>
    <rPh sb="0" eb="4">
      <t>メンゼイジギョウ</t>
    </rPh>
    <rPh sb="4" eb="5">
      <t>シャ</t>
    </rPh>
    <phoneticPr fontId="3"/>
  </si>
  <si>
    <t>⑤</t>
  </si>
  <si>
    <t>適格請求書発行事業者登録番号（T+13桁）</t>
    <rPh sb="0" eb="2">
      <t>テキカク</t>
    </rPh>
    <rPh sb="2" eb="5">
      <t>セイキュウショ</t>
    </rPh>
    <rPh sb="5" eb="7">
      <t>ハッコウ</t>
    </rPh>
    <rPh sb="7" eb="10">
      <t>ジギョウシャ</t>
    </rPh>
    <rPh sb="10" eb="14">
      <t>トウロクバンゴウ</t>
    </rPh>
    <rPh sb="19" eb="20">
      <t>ケタ</t>
    </rPh>
    <phoneticPr fontId="3"/>
  </si>
  <si>
    <t>⑥</t>
  </si>
  <si>
    <t>貴社情報記載及び会社印押印</t>
    <rPh sb="0" eb="2">
      <t>キシャ</t>
    </rPh>
    <rPh sb="2" eb="4">
      <t>ジョウホウ</t>
    </rPh>
    <rPh sb="4" eb="6">
      <t>キサイ</t>
    </rPh>
    <rPh sb="6" eb="7">
      <t>オヨ</t>
    </rPh>
    <rPh sb="8" eb="10">
      <t>カイシャ</t>
    </rPh>
    <rPh sb="10" eb="11">
      <t>イン</t>
    </rPh>
    <rPh sb="11" eb="13">
      <t>オウイン</t>
    </rPh>
    <phoneticPr fontId="3"/>
  </si>
  <si>
    <t>⑦</t>
  </si>
  <si>
    <t xml:space="preserve"> 請求金額記入（税抜き）</t>
    <phoneticPr fontId="3"/>
  </si>
  <si>
    <t>⑧</t>
  </si>
  <si>
    <t>工事番号／工種番号</t>
    <rPh sb="0" eb="2">
      <t>コウジ</t>
    </rPh>
    <rPh sb="2" eb="4">
      <t>バンゴウ</t>
    </rPh>
    <rPh sb="5" eb="7">
      <t>コウシュ</t>
    </rPh>
    <rPh sb="7" eb="9">
      <t>バンゴウ</t>
    </rPh>
    <phoneticPr fontId="3"/>
  </si>
  <si>
    <t>⑨</t>
  </si>
  <si>
    <t>現場名</t>
    <rPh sb="0" eb="3">
      <t>ゲンバメイ</t>
    </rPh>
    <phoneticPr fontId="3"/>
  </si>
  <si>
    <t>➉</t>
  </si>
  <si>
    <t>注文番号（弊社からの注文書右上の参照NO.）</t>
    <rPh sb="0" eb="4">
      <t>チュウモンバンゴウ</t>
    </rPh>
    <rPh sb="5" eb="7">
      <t>ヘイシャ</t>
    </rPh>
    <rPh sb="10" eb="13">
      <t>チュウモンショ</t>
    </rPh>
    <rPh sb="13" eb="15">
      <t>ミギウエ</t>
    </rPh>
    <rPh sb="16" eb="18">
      <t>サンショウ</t>
    </rPh>
    <phoneticPr fontId="3"/>
  </si>
  <si>
    <t>⑪</t>
  </si>
  <si>
    <t xml:space="preserve"> 請求金額に対する消費税額記入</t>
    <phoneticPr fontId="3"/>
  </si>
  <si>
    <t>⑫</t>
  </si>
  <si>
    <t xml:space="preserve"> 契約金額（税抜き）※必須項目です。</t>
    <rPh sb="11" eb="13">
      <t>ヒッス</t>
    </rPh>
    <rPh sb="13" eb="15">
      <t>コウモク</t>
    </rPh>
    <phoneticPr fontId="3"/>
  </si>
  <si>
    <t>⑬</t>
  </si>
  <si>
    <t xml:space="preserve"> 前回までの弊社お支払い金額（税抜き）</t>
  </si>
  <si>
    <t>⑭</t>
  </si>
  <si>
    <r>
      <t xml:space="preserve"> 該当月請求額（税抜き）</t>
    </r>
    <r>
      <rPr>
        <b/>
        <sz val="18"/>
        <color rgb="FF0070C0"/>
        <rFont val="游ゴシック"/>
        <family val="3"/>
        <charset val="128"/>
        <scheme val="minor"/>
      </rPr>
      <t>⑦</t>
    </r>
    <r>
      <rPr>
        <sz val="14"/>
        <rFont val="游ゴシック"/>
        <family val="3"/>
        <charset val="128"/>
        <scheme val="minor"/>
      </rPr>
      <t>と同額</t>
    </r>
    <rPh sb="14" eb="16">
      <t>ドウガク</t>
    </rPh>
    <phoneticPr fontId="3"/>
  </si>
  <si>
    <t>⑮</t>
  </si>
  <si>
    <t xml:space="preserve"> 残りの未支払額</t>
  </si>
  <si>
    <t>⑯</t>
  </si>
  <si>
    <t xml:space="preserve"> 作業内容等</t>
    <rPh sb="1" eb="3">
      <t>サギョウ</t>
    </rPh>
    <rPh sb="3" eb="5">
      <t>ナイヨウ</t>
    </rPh>
    <rPh sb="5" eb="6">
      <t>トウ</t>
    </rPh>
    <phoneticPr fontId="3"/>
  </si>
  <si>
    <t>⑰</t>
  </si>
  <si>
    <t xml:space="preserve"> 完成割合</t>
  </si>
  <si>
    <t>⑱</t>
    <phoneticPr fontId="3"/>
  </si>
  <si>
    <t xml:space="preserve"> 金額（税抜き）</t>
    <rPh sb="4" eb="6">
      <t>ゼイヌ</t>
    </rPh>
    <phoneticPr fontId="3"/>
  </si>
  <si>
    <t>⑲</t>
    <phoneticPr fontId="3"/>
  </si>
  <si>
    <t>軽減税率対象品目の場合は「※」を記入</t>
    <rPh sb="0" eb="2">
      <t>ケイゲン</t>
    </rPh>
    <rPh sb="2" eb="4">
      <t>ゼイリツ</t>
    </rPh>
    <rPh sb="4" eb="6">
      <t>タイショウ</t>
    </rPh>
    <rPh sb="6" eb="8">
      <t>ヒンモク</t>
    </rPh>
    <rPh sb="9" eb="11">
      <t>バアイ</t>
    </rPh>
    <rPh sb="16" eb="18">
      <t>キニュウ</t>
    </rPh>
    <phoneticPr fontId="3"/>
  </si>
  <si>
    <t>※　2023年10月1日からのインボイス制度の導入に対応する為、適格請求書発行事業者登録番号の記入欄と、</t>
    <rPh sb="6" eb="7">
      <t>ネン</t>
    </rPh>
    <rPh sb="9" eb="10">
      <t>ガツ</t>
    </rPh>
    <rPh sb="11" eb="12">
      <t>ヒ</t>
    </rPh>
    <rPh sb="20" eb="22">
      <t>セイド</t>
    </rPh>
    <rPh sb="23" eb="25">
      <t>ドウニュウ</t>
    </rPh>
    <rPh sb="26" eb="28">
      <t>タイオウ</t>
    </rPh>
    <rPh sb="30" eb="31">
      <t>タメ</t>
    </rPh>
    <rPh sb="47" eb="50">
      <t>キニュウラン</t>
    </rPh>
    <phoneticPr fontId="3"/>
  </si>
  <si>
    <t>⑳</t>
    <phoneticPr fontId="3"/>
  </si>
  <si>
    <t>それぞれの税率ごとの合計額</t>
    <rPh sb="5" eb="7">
      <t>ゼイリツ</t>
    </rPh>
    <rPh sb="10" eb="12">
      <t>ゴウケイ</t>
    </rPh>
    <rPh sb="12" eb="13">
      <t>ガク</t>
    </rPh>
    <phoneticPr fontId="3"/>
  </si>
  <si>
    <t>　　軽減税率ごとの金額記入欄を変更いたしました。</t>
    <rPh sb="2" eb="6">
      <t>ケイゲンゼイリツ</t>
    </rPh>
    <rPh sb="9" eb="11">
      <t>キンガク</t>
    </rPh>
    <rPh sb="11" eb="14">
      <t>キニュウラン</t>
    </rPh>
    <rPh sb="15" eb="17">
      <t>ヘンコウ</t>
    </rPh>
    <phoneticPr fontId="3"/>
  </si>
  <si>
    <t>それぞれの税率ごとの消費税額</t>
    <rPh sb="5" eb="7">
      <t>ゼイリツ</t>
    </rPh>
    <rPh sb="10" eb="13">
      <t>ショウヒゼイ</t>
    </rPh>
    <rPh sb="13" eb="14">
      <t>ガク</t>
    </rPh>
    <phoneticPr fontId="3"/>
  </si>
  <si>
    <r>
      <t>※　</t>
    </r>
    <r>
      <rPr>
        <b/>
        <sz val="18"/>
        <color rgb="FF0070C0"/>
        <rFont val="游ゴシック"/>
        <family val="3"/>
        <charset val="128"/>
        <scheme val="minor"/>
      </rPr>
      <t xml:space="preserve">⑯ </t>
    </r>
    <r>
      <rPr>
        <sz val="14"/>
        <rFont val="游ゴシック"/>
        <family val="3"/>
        <charset val="128"/>
        <scheme val="minor"/>
      </rPr>
      <t>の枠に</t>
    </r>
    <r>
      <rPr>
        <sz val="14"/>
        <color theme="1"/>
        <rFont val="游ゴシック"/>
        <family val="2"/>
        <charset val="128"/>
        <scheme val="minor"/>
      </rPr>
      <t>作業内容等が書ききれない場合は、別紙明細を添付し枚数を記入して下さい。</t>
    </r>
    <rPh sb="5" eb="6">
      <t>ワク</t>
    </rPh>
    <rPh sb="7" eb="11">
      <t>サギョウナイヨウ</t>
    </rPh>
    <rPh sb="11" eb="12">
      <t>トウ</t>
    </rPh>
    <rPh sb="13" eb="14">
      <t>カ</t>
    </rPh>
    <rPh sb="19" eb="21">
      <t>バアイ</t>
    </rPh>
    <rPh sb="23" eb="27">
      <t>ベッシメイサイ</t>
    </rPh>
    <rPh sb="28" eb="30">
      <t>テンプ</t>
    </rPh>
    <rPh sb="31" eb="33">
      <t>マイスウ</t>
    </rPh>
    <rPh sb="34" eb="36">
      <t>キニュウ</t>
    </rPh>
    <rPh sb="38" eb="39">
      <t>クダ</t>
    </rPh>
    <phoneticPr fontId="3"/>
  </si>
  <si>
    <r>
      <rPr>
        <b/>
        <sz val="18"/>
        <color rgb="FF0070C0"/>
        <rFont val="游ゴシック"/>
        <family val="3"/>
        <charset val="128"/>
      </rPr>
      <t>⑳</t>
    </r>
    <r>
      <rPr>
        <sz val="14"/>
        <rFont val="游ゴシック"/>
        <family val="2"/>
        <charset val="128"/>
        <scheme val="minor"/>
      </rPr>
      <t>と</t>
    </r>
    <r>
      <rPr>
        <sz val="14"/>
        <rFont val="游ゴシック"/>
        <family val="3"/>
        <charset val="128"/>
        <scheme val="minor"/>
      </rPr>
      <t>　　の合計金額（税込み）</t>
    </r>
    <rPh sb="5" eb="7">
      <t>ゴウケイ</t>
    </rPh>
    <rPh sb="7" eb="9">
      <t>キンガク</t>
    </rPh>
    <rPh sb="10" eb="12">
      <t>ゼイコ</t>
    </rPh>
    <phoneticPr fontId="3"/>
  </si>
  <si>
    <t>出来高請求書等改定履歴</t>
    <rPh sb="0" eb="6">
      <t>デキダカセイキュウショ</t>
    </rPh>
    <rPh sb="6" eb="7">
      <t>トウ</t>
    </rPh>
    <rPh sb="7" eb="9">
      <t>カイテイ</t>
    </rPh>
    <rPh sb="9" eb="11">
      <t>リレキ</t>
    </rPh>
    <phoneticPr fontId="3"/>
  </si>
  <si>
    <r>
      <t>現在ご利用の専用請求書の右下に記載されている数字をご確認いただき、
下記履歴の</t>
    </r>
    <r>
      <rPr>
        <b/>
        <sz val="11"/>
        <color rgb="FFFF0000"/>
        <rFont val="游ゴシック"/>
        <family val="3"/>
        <charset val="128"/>
        <scheme val="minor"/>
      </rPr>
      <t>最新バージョンであることをご確認</t>
    </r>
    <r>
      <rPr>
        <sz val="11"/>
        <color theme="1"/>
        <rFont val="游ゴシック"/>
        <family val="2"/>
        <charset val="128"/>
        <scheme val="minor"/>
      </rPr>
      <t>ください。</t>
    </r>
    <rPh sb="0" eb="2">
      <t>ゲンザイ</t>
    </rPh>
    <rPh sb="3" eb="5">
      <t>リヨウ</t>
    </rPh>
    <rPh sb="6" eb="8">
      <t>センヨウ</t>
    </rPh>
    <rPh sb="8" eb="11">
      <t>セイキュウショ</t>
    </rPh>
    <rPh sb="12" eb="14">
      <t>ミギシタ</t>
    </rPh>
    <rPh sb="15" eb="17">
      <t>キサイ</t>
    </rPh>
    <rPh sb="22" eb="24">
      <t>スウジ</t>
    </rPh>
    <rPh sb="26" eb="28">
      <t>カクニン</t>
    </rPh>
    <rPh sb="34" eb="36">
      <t>カキ</t>
    </rPh>
    <rPh sb="36" eb="38">
      <t>リレキ</t>
    </rPh>
    <phoneticPr fontId="3"/>
  </si>
  <si>
    <t>年月日</t>
    <rPh sb="0" eb="3">
      <t>ネンガッピ</t>
    </rPh>
    <phoneticPr fontId="3"/>
  </si>
  <si>
    <t>Ver.</t>
    <phoneticPr fontId="3"/>
  </si>
  <si>
    <t>摘要</t>
    <rPh sb="0" eb="2">
      <t>テキヨウ</t>
    </rPh>
    <phoneticPr fontId="3"/>
  </si>
  <si>
    <t>1.0.0</t>
    <phoneticPr fontId="3"/>
  </si>
  <si>
    <t>HP掲載開始</t>
    <rPh sb="2" eb="4">
      <t>ケイサイ</t>
    </rPh>
    <rPh sb="4" eb="6">
      <t>カイシ</t>
    </rPh>
    <phoneticPr fontId="3"/>
  </si>
  <si>
    <t>1.0.5</t>
    <phoneticPr fontId="3"/>
  </si>
  <si>
    <t>不具合箇所修正</t>
    <rPh sb="0" eb="3">
      <t>フグアイ</t>
    </rPh>
    <rPh sb="3" eb="5">
      <t>カショ</t>
    </rPh>
    <rPh sb="5" eb="7">
      <t>シュウセイ</t>
    </rPh>
    <phoneticPr fontId="3"/>
  </si>
  <si>
    <t>※</t>
    <phoneticPr fontId="3"/>
  </si>
  <si>
    <t>振込手数料差引き事項の削除</t>
    <rPh sb="0" eb="2">
      <t>フリコミ</t>
    </rPh>
    <rPh sb="2" eb="5">
      <t>テスウリョウ</t>
    </rPh>
    <rPh sb="5" eb="7">
      <t>サシヒ</t>
    </rPh>
    <rPh sb="8" eb="10">
      <t>ジコウ</t>
    </rPh>
    <rPh sb="11" eb="13">
      <t>サクジョ</t>
    </rPh>
    <phoneticPr fontId="3"/>
  </si>
  <si>
    <t>1.0.7</t>
    <phoneticPr fontId="3"/>
  </si>
  <si>
    <t>ver.1.0.8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</si>
</sst>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176" formatCode="[DBNum3]0000000000000"/>
    <numFmt numFmtId="177" formatCode="[DBNum3]#,##0"/>
    <numFmt numFmtId="178" formatCode="[DBNum3]0000000"/>
    <numFmt numFmtId="179" formatCode="[$-F800]dddd\,\ mmmm\ dd\,\ yyyy"/>
    <numFmt numFmtId="180" formatCode="[DBNum3][$-411]#,##0"/>
    <numFmt numFmtId="181" formatCode="m/d;@"/>
    <numFmt numFmtId="182" formatCode="[DBNum3]0000"/>
    <numFmt numFmtId="183" formatCode="0.0"/>
  </numFmts>
  <fonts count="39">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b/>
      <sz val="16"/>
      <name val="ＭＳ Ｐゴシック"/>
      <family val="3"/>
      <charset val="128"/>
    </font>
    <font>
      <b/>
      <sz val="15"/>
      <name val="ＭＳ Ｐゴシック"/>
      <family val="3"/>
      <charset val="128"/>
    </font>
    <font>
      <sz val="8"/>
      <name val="ＭＳ Ｐゴシック"/>
      <family val="3"/>
      <charset val="128"/>
    </font>
    <font>
      <sz val="10"/>
      <name val="ＭＳ Ｐゴシック"/>
      <family val="3"/>
      <charset val="128"/>
    </font>
    <font>
      <b/>
      <sz val="12"/>
      <name val="ＭＳ Ｐゴシック"/>
      <family val="3"/>
      <charset val="128"/>
    </font>
    <font>
      <sz val="14"/>
      <name val="ＭＳ Ｐゴシック"/>
      <family val="3"/>
      <charset val="128"/>
    </font>
    <font>
      <sz val="9"/>
      <name val="ＭＳ Ｐゴシック"/>
      <family val="3"/>
      <charset val="128"/>
    </font>
    <font>
      <b/>
      <sz val="14"/>
      <name val="ＭＳ Ｐゴシック"/>
      <family val="3"/>
      <charset val="128"/>
    </font>
    <font>
      <b/>
      <sz val="16"/>
      <name val="ＭＳ ゴシック"/>
      <family val="3"/>
      <charset val="128"/>
    </font>
    <font>
      <sz val="11"/>
      <name val="ＭＳ ゴシック"/>
      <family val="3"/>
      <charset val="128"/>
    </font>
    <font>
      <sz val="16"/>
      <name val="ＭＳ Ｐゴシック"/>
      <family val="3"/>
      <charset val="128"/>
    </font>
    <font>
      <sz val="7"/>
      <name val="ＭＳ Ｐゴシック"/>
      <family val="3"/>
      <charset val="128"/>
    </font>
    <font>
      <sz val="12"/>
      <name val="ＭＳ Ｐゴシック"/>
      <family val="3"/>
      <charset val="128"/>
    </font>
    <font>
      <strike/>
      <sz val="8"/>
      <color rgb="FFFF0000"/>
      <name val="ＭＳ Ｐゴシック"/>
      <family val="3"/>
      <charset val="128"/>
    </font>
    <font>
      <sz val="8"/>
      <color rgb="FFFF0000"/>
      <name val="ＭＳ Ｐゴシック"/>
      <family val="3"/>
      <charset val="128"/>
    </font>
    <font>
      <sz val="9"/>
      <color indexed="81"/>
      <name val="MS P ゴシック"/>
      <family val="3"/>
      <charset val="128"/>
    </font>
    <font>
      <b/>
      <sz val="9"/>
      <color indexed="81"/>
      <name val="MS P ゴシック"/>
      <family val="3"/>
      <charset val="128"/>
    </font>
    <font>
      <sz val="14"/>
      <name val="ＭＳ ゴシック"/>
      <family val="3"/>
      <charset val="128"/>
    </font>
    <font>
      <sz val="18"/>
      <name val="ＭＳ Ｐゴシック"/>
      <family val="3"/>
      <charset val="128"/>
    </font>
    <font>
      <b/>
      <sz val="18"/>
      <color rgb="FF0070C0"/>
      <name val="游ゴシック"/>
      <family val="3"/>
      <charset val="128"/>
      <scheme val="minor"/>
    </font>
    <font>
      <sz val="14"/>
      <name val="游ゴシック"/>
      <family val="2"/>
      <charset val="128"/>
      <scheme val="minor"/>
    </font>
    <font>
      <sz val="14"/>
      <name val="游ゴシック"/>
      <family val="3"/>
      <charset val="128"/>
      <scheme val="minor"/>
    </font>
    <font>
      <sz val="14"/>
      <color theme="1"/>
      <name val="游ゴシック"/>
      <family val="2"/>
      <charset val="128"/>
      <scheme val="minor"/>
    </font>
    <font>
      <sz val="14"/>
      <color theme="1"/>
      <name val="游ゴシック"/>
      <family val="3"/>
      <charset val="128"/>
      <scheme val="minor"/>
    </font>
    <font>
      <b/>
      <sz val="18"/>
      <color rgb="FF0070C0"/>
      <name val="游ゴシック"/>
      <family val="3"/>
      <charset val="128"/>
    </font>
    <font>
      <sz val="12"/>
      <name val="Meiryo UI"/>
      <family val="3"/>
      <charset val="128"/>
    </font>
    <font>
      <b/>
      <sz val="10"/>
      <name val="Meiryo UI"/>
      <family val="3"/>
      <charset val="128"/>
    </font>
    <font>
      <sz val="10"/>
      <name val="Meiryo UI"/>
      <family val="3"/>
      <charset val="128"/>
    </font>
    <font>
      <b/>
      <sz val="14"/>
      <name val="ＭＳ ゴシック"/>
      <family val="3"/>
      <charset val="128"/>
    </font>
    <font>
      <b/>
      <sz val="24"/>
      <name val="ＭＳ ゴシック"/>
      <family val="3"/>
      <charset val="128"/>
    </font>
    <font>
      <sz val="24"/>
      <name val="ＭＳ ゴシック"/>
      <family val="3"/>
      <charset val="128"/>
    </font>
    <font>
      <u/>
      <sz val="11"/>
      <color theme="1"/>
      <name val="游ゴシック"/>
      <family val="3"/>
      <charset val="128"/>
      <scheme val="minor"/>
    </font>
    <font>
      <b/>
      <sz val="11"/>
      <color rgb="FFFF0000"/>
      <name val="游ゴシック"/>
      <family val="3"/>
      <charset val="128"/>
      <scheme val="minor"/>
    </font>
    <font>
      <sz val="9"/>
      <color rgb="FF000000"/>
      <name val="Meiryo UI"/>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s>
  <borders count="122">
    <border>
      <left/>
      <right/>
      <top/>
      <bottom/>
      <diagonal/>
    </border>
    <border>
      <left/>
      <right/>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theme="1"/>
      </left>
      <right/>
      <top style="thin">
        <color theme="1"/>
      </top>
      <bottom/>
      <diagonal/>
    </border>
    <border>
      <left/>
      <right/>
      <top style="thin">
        <color theme="1"/>
      </top>
      <bottom/>
      <diagonal/>
    </border>
    <border>
      <left/>
      <right style="hair">
        <color theme="1"/>
      </right>
      <top style="thin">
        <color theme="1"/>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theme="1"/>
      </left>
      <right/>
      <top/>
      <bottom style="hair">
        <color theme="1"/>
      </bottom>
      <diagonal/>
    </border>
    <border>
      <left/>
      <right/>
      <top/>
      <bottom style="hair">
        <color theme="1"/>
      </bottom>
      <diagonal/>
    </border>
    <border>
      <left/>
      <right style="hair">
        <color theme="1"/>
      </right>
      <top/>
      <bottom style="hair">
        <color theme="1"/>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bottom/>
      <diagonal/>
    </border>
    <border>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style="hair">
        <color indexed="64"/>
      </top>
      <bottom style="thin">
        <color indexed="64"/>
      </bottom>
      <diagonal/>
    </border>
    <border>
      <left style="medium">
        <color indexed="64"/>
      </left>
      <right/>
      <top/>
      <bottom style="thin">
        <color indexed="64"/>
      </bottom>
      <diagonal/>
    </border>
    <border>
      <left/>
      <right style="hair">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right style="medium">
        <color indexed="64"/>
      </right>
      <top/>
      <bottom/>
      <diagonal/>
    </border>
    <border>
      <left style="hair">
        <color indexed="64"/>
      </left>
      <right/>
      <top/>
      <bottom style="hair">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lignment vertical="center"/>
    </xf>
  </cellStyleXfs>
  <cellXfs count="405">
    <xf numFmtId="0" fontId="0" fillId="0" borderId="0" xfId="0">
      <alignment vertical="center"/>
    </xf>
    <xf numFmtId="0" fontId="2" fillId="0" borderId="0" xfId="2">
      <alignment vertical="center"/>
    </xf>
    <xf numFmtId="0" fontId="5" fillId="0" borderId="0" xfId="2" applyFont="1">
      <alignment vertical="center"/>
    </xf>
    <xf numFmtId="0" fontId="7" fillId="0" borderId="0" xfId="2" applyFont="1" applyAlignment="1">
      <alignment horizontal="right" vertical="center"/>
    </xf>
    <xf numFmtId="0" fontId="2" fillId="0" borderId="1" xfId="2" applyBorder="1">
      <alignment vertical="center"/>
    </xf>
    <xf numFmtId="0" fontId="7" fillId="0" borderId="0" xfId="2" applyFont="1">
      <alignment vertical="center"/>
    </xf>
    <xf numFmtId="0" fontId="7" fillId="0" borderId="0" xfId="2" applyFont="1" applyAlignment="1">
      <alignment horizontal="left" vertical="center" wrapText="1"/>
    </xf>
    <xf numFmtId="0" fontId="2" fillId="0" borderId="2" xfId="2" applyBorder="1">
      <alignment vertical="center"/>
    </xf>
    <xf numFmtId="0" fontId="11" fillId="0" borderId="0" xfId="2" applyFont="1">
      <alignment vertical="center"/>
    </xf>
    <xf numFmtId="0" fontId="9" fillId="0" borderId="0" xfId="2" applyFont="1" applyAlignment="1">
      <alignment vertical="center" shrinkToFit="1"/>
    </xf>
    <xf numFmtId="0" fontId="7" fillId="0" borderId="0" xfId="2" applyFont="1" applyAlignment="1">
      <alignment horizontal="left" vertical="center"/>
    </xf>
    <xf numFmtId="0" fontId="11" fillId="0" borderId="1" xfId="2" applyFont="1" applyBorder="1">
      <alignment vertical="center"/>
    </xf>
    <xf numFmtId="0" fontId="8" fillId="0" borderId="0" xfId="2" applyFont="1">
      <alignment vertical="center"/>
    </xf>
    <xf numFmtId="0" fontId="2" fillId="0" borderId="14" xfId="2" applyBorder="1">
      <alignment vertical="center"/>
    </xf>
    <xf numFmtId="0" fontId="2" fillId="0" borderId="0" xfId="2" applyAlignment="1">
      <alignment vertical="center" wrapText="1"/>
    </xf>
    <xf numFmtId="0" fontId="11" fillId="0" borderId="2" xfId="2" applyFont="1" applyBorder="1">
      <alignment vertical="center"/>
    </xf>
    <xf numFmtId="0" fontId="2" fillId="0" borderId="2" xfId="2" applyBorder="1" applyAlignment="1">
      <alignment vertical="center" wrapText="1"/>
    </xf>
    <xf numFmtId="0" fontId="18" fillId="0" borderId="0" xfId="2" applyFont="1">
      <alignment vertical="center"/>
    </xf>
    <xf numFmtId="49" fontId="7" fillId="0" borderId="0" xfId="2" applyNumberFormat="1" applyFont="1">
      <alignment vertical="center"/>
    </xf>
    <xf numFmtId="0" fontId="19" fillId="0" borderId="0" xfId="2" applyFont="1">
      <alignment vertical="center"/>
    </xf>
    <xf numFmtId="0" fontId="2" fillId="0" borderId="1" xfId="2" applyBorder="1" applyAlignment="1"/>
    <xf numFmtId="0" fontId="7" fillId="0" borderId="0" xfId="2" applyFont="1" applyAlignment="1">
      <alignment horizontal="center" vertical="center"/>
    </xf>
    <xf numFmtId="0" fontId="24" fillId="0" borderId="0" xfId="0" applyFont="1">
      <alignment vertical="center"/>
    </xf>
    <xf numFmtId="0" fontId="25" fillId="0" borderId="0" xfId="0" applyFont="1">
      <alignment vertical="center"/>
    </xf>
    <xf numFmtId="0" fontId="27" fillId="0" borderId="0" xfId="0" applyFont="1" applyAlignment="1">
      <alignment horizontal="left" vertical="center"/>
    </xf>
    <xf numFmtId="0" fontId="28" fillId="0" borderId="0" xfId="0" applyFont="1" applyAlignment="1">
      <alignment horizontal="left" vertical="center"/>
    </xf>
    <xf numFmtId="0" fontId="26" fillId="0" borderId="0" xfId="0" applyFont="1">
      <alignment vertical="center"/>
    </xf>
    <xf numFmtId="0" fontId="7" fillId="0" borderId="0" xfId="2" applyFont="1" applyAlignment="1">
      <alignment vertical="center" shrinkToFit="1"/>
    </xf>
    <xf numFmtId="0" fontId="7" fillId="0" borderId="0" xfId="2" applyFont="1" applyAlignment="1">
      <alignment vertical="center" wrapText="1"/>
    </xf>
    <xf numFmtId="181" fontId="17" fillId="3" borderId="0" xfId="2" applyNumberFormat="1" applyFont="1" applyFill="1" applyAlignment="1" applyProtection="1">
      <alignment vertical="center" shrinkToFit="1"/>
      <protection locked="0"/>
    </xf>
    <xf numFmtId="181" fontId="17" fillId="0" borderId="0" xfId="2" applyNumberFormat="1" applyFont="1" applyAlignment="1">
      <alignment vertical="center" shrinkToFit="1"/>
    </xf>
    <xf numFmtId="2" fontId="2" fillId="0" borderId="0" xfId="2" applyNumberFormat="1">
      <alignment vertical="center"/>
    </xf>
    <xf numFmtId="0" fontId="0" fillId="0" borderId="1" xfId="0" applyBorder="1" applyAlignment="1">
      <alignment horizontal="left" vertical="center" wrapText="1"/>
    </xf>
    <xf numFmtId="0" fontId="0" fillId="0" borderId="106" xfId="0" applyBorder="1" applyAlignment="1">
      <alignment horizontal="center" vertical="center"/>
    </xf>
    <xf numFmtId="179" fontId="0" fillId="0" borderId="106" xfId="0" applyNumberFormat="1" applyBorder="1">
      <alignment vertical="center"/>
    </xf>
    <xf numFmtId="183" fontId="0" fillId="0" borderId="106" xfId="0" applyNumberFormat="1" applyBorder="1" applyAlignment="1">
      <alignment horizontal="center" vertical="center"/>
    </xf>
    <xf numFmtId="0" fontId="0" fillId="0" borderId="106" xfId="0" applyBorder="1">
      <alignment vertical="center"/>
    </xf>
    <xf numFmtId="0" fontId="2" fillId="0" borderId="21" xfId="2" applyBorder="1" applyAlignment="1">
      <alignment horizontal="center" vertical="center" shrinkToFit="1"/>
    </xf>
    <xf numFmtId="0" fontId="2" fillId="0" borderId="22" xfId="2" applyBorder="1" applyAlignment="1">
      <alignment horizontal="center" vertical="center" shrinkToFit="1"/>
    </xf>
    <xf numFmtId="0" fontId="2" fillId="0" borderId="28" xfId="2" applyBorder="1" applyAlignment="1">
      <alignment horizontal="center" vertical="center" shrinkToFit="1"/>
    </xf>
    <xf numFmtId="0" fontId="2" fillId="0" borderId="29" xfId="2" applyBorder="1" applyAlignment="1">
      <alignment horizontal="center" vertical="center" shrinkToFit="1"/>
    </xf>
    <xf numFmtId="0" fontId="9" fillId="0" borderId="1" xfId="2" applyFont="1" applyBorder="1" applyAlignment="1">
      <alignment horizontal="center" vertical="center" shrinkToFit="1"/>
    </xf>
    <xf numFmtId="0" fontId="7" fillId="0" borderId="0" xfId="2" applyFont="1" applyAlignment="1">
      <alignment horizontal="left" vertical="center" wrapText="1"/>
    </xf>
    <xf numFmtId="0" fontId="2" fillId="0" borderId="16" xfId="2" applyBorder="1" applyAlignment="1">
      <alignment horizontal="center" vertical="center" shrinkToFit="1"/>
    </xf>
    <xf numFmtId="0" fontId="2" fillId="0" borderId="23" xfId="2" applyBorder="1" applyAlignment="1">
      <alignment horizontal="center" vertical="center" shrinkToFit="1"/>
    </xf>
    <xf numFmtId="180" fontId="31" fillId="2" borderId="52" xfId="0" applyNumberFormat="1" applyFont="1" applyFill="1" applyBorder="1" applyAlignment="1" applyProtection="1">
      <alignment horizontal="right" vertical="center"/>
      <protection locked="0"/>
    </xf>
    <xf numFmtId="180" fontId="32" fillId="2" borderId="53" xfId="0" applyNumberFormat="1" applyFont="1" applyFill="1" applyBorder="1" applyAlignment="1" applyProtection="1">
      <alignment horizontal="right" vertical="center"/>
      <protection locked="0"/>
    </xf>
    <xf numFmtId="180" fontId="32" fillId="2" borderId="54" xfId="0" applyNumberFormat="1" applyFont="1" applyFill="1" applyBorder="1" applyAlignment="1" applyProtection="1">
      <alignment horizontal="right" vertical="center"/>
      <protection locked="0"/>
    </xf>
    <xf numFmtId="180" fontId="31" fillId="2" borderId="55" xfId="0" applyNumberFormat="1" applyFont="1" applyFill="1" applyBorder="1" applyAlignment="1" applyProtection="1">
      <alignment horizontal="right" vertical="center"/>
      <protection locked="0"/>
    </xf>
    <xf numFmtId="180" fontId="32" fillId="2" borderId="56" xfId="0" applyNumberFormat="1" applyFont="1" applyFill="1" applyBorder="1" applyAlignment="1" applyProtection="1">
      <alignment horizontal="right" vertical="center"/>
      <protection locked="0"/>
    </xf>
    <xf numFmtId="180" fontId="32" fillId="2" borderId="57" xfId="0" applyNumberFormat="1" applyFont="1" applyFill="1" applyBorder="1" applyAlignment="1" applyProtection="1">
      <alignment horizontal="right" vertical="center"/>
      <protection locked="0"/>
    </xf>
    <xf numFmtId="0" fontId="8" fillId="0" borderId="16" xfId="2" applyFont="1" applyBorder="1" applyAlignment="1">
      <alignment horizontal="center" vertical="center"/>
    </xf>
    <xf numFmtId="0" fontId="8" fillId="0" borderId="17" xfId="2" applyFont="1" applyBorder="1" applyAlignment="1">
      <alignment horizontal="center" vertical="center"/>
    </xf>
    <xf numFmtId="0" fontId="8" fillId="0" borderId="23" xfId="2" applyFont="1" applyBorder="1" applyAlignment="1">
      <alignment horizontal="center" vertical="center"/>
    </xf>
    <xf numFmtId="0" fontId="8" fillId="0" borderId="24" xfId="2" applyFont="1" applyBorder="1" applyAlignment="1">
      <alignment horizontal="center" vertical="center"/>
    </xf>
    <xf numFmtId="0" fontId="23" fillId="2" borderId="18" xfId="2" applyFont="1" applyFill="1" applyBorder="1" applyAlignment="1" applyProtection="1">
      <alignment horizontal="center" vertical="center"/>
      <protection locked="0"/>
    </xf>
    <xf numFmtId="0" fontId="23" fillId="2" borderId="19" xfId="2" applyFont="1" applyFill="1" applyBorder="1" applyAlignment="1" applyProtection="1">
      <alignment horizontal="center" vertical="center"/>
      <protection locked="0"/>
    </xf>
    <xf numFmtId="0" fontId="23" fillId="2" borderId="20" xfId="2" applyFont="1" applyFill="1" applyBorder="1" applyAlignment="1" applyProtection="1">
      <alignment horizontal="center" vertical="center"/>
      <protection locked="0"/>
    </xf>
    <xf numFmtId="0" fontId="23" fillId="2" borderId="25" xfId="2" applyFont="1" applyFill="1" applyBorder="1" applyAlignment="1" applyProtection="1">
      <alignment horizontal="center" vertical="center"/>
      <protection locked="0"/>
    </xf>
    <xf numFmtId="0" fontId="23" fillId="2" borderId="26" xfId="2" applyFont="1" applyFill="1" applyBorder="1" applyAlignment="1" applyProtection="1">
      <alignment horizontal="center" vertical="center"/>
      <protection locked="0"/>
    </xf>
    <xf numFmtId="0" fontId="23" fillId="2" borderId="27" xfId="2" applyFont="1" applyFill="1" applyBorder="1" applyAlignment="1" applyProtection="1">
      <alignment horizontal="center" vertical="center"/>
      <protection locked="0"/>
    </xf>
    <xf numFmtId="0" fontId="2" fillId="0" borderId="12" xfId="2" applyBorder="1" applyAlignment="1">
      <alignment horizontal="center" vertical="center" wrapText="1" shrinkToFit="1"/>
    </xf>
    <xf numFmtId="0" fontId="2" fillId="0" borderId="5" xfId="2" applyBorder="1" applyAlignment="1">
      <alignment horizontal="center" vertical="center" shrinkToFit="1"/>
    </xf>
    <xf numFmtId="0" fontId="2" fillId="0" borderId="6" xfId="2" applyBorder="1" applyAlignment="1">
      <alignment horizontal="center" vertical="center" shrinkToFit="1"/>
    </xf>
    <xf numFmtId="0" fontId="2" fillId="0" borderId="14" xfId="2" applyBorder="1" applyAlignment="1">
      <alignment horizontal="center" vertical="center" shrinkToFit="1"/>
    </xf>
    <xf numFmtId="0" fontId="2" fillId="0" borderId="1" xfId="2" applyBorder="1" applyAlignment="1">
      <alignment horizontal="center" vertical="center" shrinkToFit="1"/>
    </xf>
    <xf numFmtId="0" fontId="2" fillId="0" borderId="11" xfId="2" applyBorder="1" applyAlignment="1">
      <alignment horizontal="center" vertical="center" shrinkToFit="1"/>
    </xf>
    <xf numFmtId="5" fontId="34" fillId="0" borderId="12" xfId="0" applyNumberFormat="1" applyFont="1" applyBorder="1" applyAlignment="1">
      <alignment horizontal="right" vertical="center"/>
    </xf>
    <xf numFmtId="5" fontId="35" fillId="0" borderId="5" xfId="0" applyNumberFormat="1" applyFont="1" applyBorder="1" applyAlignment="1">
      <alignment horizontal="right" vertical="center"/>
    </xf>
    <xf numFmtId="5" fontId="35" fillId="0" borderId="6" xfId="0" applyNumberFormat="1" applyFont="1" applyBorder="1" applyAlignment="1">
      <alignment horizontal="right" vertical="center"/>
    </xf>
    <xf numFmtId="5" fontId="34" fillId="0" borderId="14" xfId="0" applyNumberFormat="1" applyFont="1" applyBorder="1" applyAlignment="1">
      <alignment horizontal="right" vertical="center"/>
    </xf>
    <xf numFmtId="5" fontId="35" fillId="0" borderId="1" xfId="0" applyNumberFormat="1" applyFont="1" applyBorder="1" applyAlignment="1">
      <alignment horizontal="right" vertical="center"/>
    </xf>
    <xf numFmtId="5" fontId="35" fillId="0" borderId="11" xfId="0" applyNumberFormat="1" applyFont="1" applyBorder="1" applyAlignment="1">
      <alignment horizontal="right" vertical="center"/>
    </xf>
    <xf numFmtId="0" fontId="2" fillId="0" borderId="3" xfId="2" applyBorder="1" applyAlignment="1">
      <alignment horizontal="center" vertical="center"/>
    </xf>
    <xf numFmtId="0" fontId="2" fillId="0" borderId="13" xfId="2" applyBorder="1" applyAlignment="1">
      <alignment horizontal="center" vertical="center"/>
    </xf>
    <xf numFmtId="0" fontId="2" fillId="0" borderId="9" xfId="2" applyBorder="1" applyAlignment="1">
      <alignment horizontal="center" vertical="center"/>
    </xf>
    <xf numFmtId="0" fontId="2" fillId="0" borderId="15" xfId="2" applyBorder="1" applyAlignment="1">
      <alignment horizontal="center" vertical="center"/>
    </xf>
    <xf numFmtId="182" fontId="5" fillId="3" borderId="4" xfId="2" applyNumberFormat="1" applyFont="1" applyFill="1" applyBorder="1" applyAlignment="1" applyProtection="1">
      <alignment horizontal="distributed" vertical="center"/>
      <protection locked="0"/>
    </xf>
    <xf numFmtId="182" fontId="5" fillId="3" borderId="5" xfId="2" applyNumberFormat="1" applyFont="1" applyFill="1" applyBorder="1" applyAlignment="1" applyProtection="1">
      <alignment horizontal="distributed" vertical="center"/>
      <protection locked="0"/>
    </xf>
    <xf numFmtId="182" fontId="5" fillId="3" borderId="6" xfId="2" applyNumberFormat="1" applyFont="1" applyFill="1" applyBorder="1" applyAlignment="1" applyProtection="1">
      <alignment horizontal="distributed" vertical="center"/>
      <protection locked="0"/>
    </xf>
    <xf numFmtId="182" fontId="5" fillId="3" borderId="115" xfId="2" applyNumberFormat="1" applyFont="1" applyFill="1" applyBorder="1" applyAlignment="1" applyProtection="1">
      <alignment horizontal="distributed" vertical="center"/>
      <protection locked="0"/>
    </xf>
    <xf numFmtId="182" fontId="5" fillId="3" borderId="31" xfId="2" applyNumberFormat="1" applyFont="1" applyFill="1" applyBorder="1" applyAlignment="1" applyProtection="1">
      <alignment horizontal="distributed" vertical="center"/>
      <protection locked="0"/>
    </xf>
    <xf numFmtId="182" fontId="5" fillId="3" borderId="32" xfId="2" applyNumberFormat="1" applyFont="1" applyFill="1" applyBorder="1" applyAlignment="1" applyProtection="1">
      <alignment horizontal="distributed" vertical="center"/>
      <protection locked="0"/>
    </xf>
    <xf numFmtId="0" fontId="17" fillId="2" borderId="12" xfId="2" applyFont="1" applyFill="1" applyBorder="1" applyAlignment="1" applyProtection="1">
      <alignment horizontal="left" vertical="center"/>
      <protection locked="0"/>
    </xf>
    <xf numFmtId="0" fontId="17" fillId="2" borderId="5" xfId="2" applyFont="1" applyFill="1" applyBorder="1" applyAlignment="1" applyProtection="1">
      <alignment horizontal="left" vertical="center"/>
      <protection locked="0"/>
    </xf>
    <xf numFmtId="0" fontId="17" fillId="2" borderId="6" xfId="2" applyFont="1" applyFill="1" applyBorder="1" applyAlignment="1" applyProtection="1">
      <alignment horizontal="left" vertical="center"/>
      <protection locked="0"/>
    </xf>
    <xf numFmtId="0" fontId="17" fillId="2" borderId="30" xfId="2" applyFont="1" applyFill="1" applyBorder="1" applyAlignment="1" applyProtection="1">
      <alignment horizontal="left" vertical="center"/>
      <protection locked="0"/>
    </xf>
    <xf numFmtId="0" fontId="17" fillId="2" borderId="31" xfId="2" applyFont="1" applyFill="1" applyBorder="1" applyAlignment="1" applyProtection="1">
      <alignment horizontal="left" vertical="center"/>
      <protection locked="0"/>
    </xf>
    <xf numFmtId="0" fontId="17" fillId="2" borderId="32" xfId="2" applyFont="1" applyFill="1" applyBorder="1" applyAlignment="1" applyProtection="1">
      <alignment horizontal="left" vertical="center"/>
      <protection locked="0"/>
    </xf>
    <xf numFmtId="0" fontId="30" fillId="3" borderId="12" xfId="2" applyFont="1" applyFill="1" applyBorder="1" applyAlignment="1" applyProtection="1">
      <alignment horizontal="center" vertical="center"/>
      <protection locked="0"/>
    </xf>
    <xf numFmtId="0" fontId="30" fillId="3" borderId="5" xfId="2" applyFont="1" applyFill="1" applyBorder="1" applyAlignment="1" applyProtection="1">
      <alignment horizontal="center" vertical="center"/>
      <protection locked="0"/>
    </xf>
    <xf numFmtId="0" fontId="30" fillId="3" borderId="30" xfId="2" applyFont="1" applyFill="1" applyBorder="1" applyAlignment="1" applyProtection="1">
      <alignment horizontal="center" vertical="center"/>
      <protection locked="0"/>
    </xf>
    <xf numFmtId="0" fontId="30" fillId="3" borderId="31" xfId="2" applyFont="1" applyFill="1" applyBorder="1" applyAlignment="1" applyProtection="1">
      <alignment horizontal="center" vertical="center"/>
      <protection locked="0"/>
    </xf>
    <xf numFmtId="177" fontId="31" fillId="2" borderId="52" xfId="0" applyNumberFormat="1" applyFont="1" applyFill="1" applyBorder="1" applyAlignment="1" applyProtection="1">
      <alignment horizontal="right" vertical="center"/>
      <protection locked="0"/>
    </xf>
    <xf numFmtId="177" fontId="32" fillId="2" borderId="53" xfId="0" applyNumberFormat="1" applyFont="1" applyFill="1" applyBorder="1" applyAlignment="1" applyProtection="1">
      <alignment horizontal="right" vertical="center"/>
      <protection locked="0"/>
    </xf>
    <xf numFmtId="177" fontId="32" fillId="2" borderId="54" xfId="0" applyNumberFormat="1" applyFont="1" applyFill="1" applyBorder="1" applyAlignment="1" applyProtection="1">
      <alignment horizontal="right" vertical="center"/>
      <protection locked="0"/>
    </xf>
    <xf numFmtId="177" fontId="31" fillId="2" borderId="55" xfId="0" applyNumberFormat="1" applyFont="1" applyFill="1" applyBorder="1" applyAlignment="1" applyProtection="1">
      <alignment horizontal="right" vertical="center"/>
      <protection locked="0"/>
    </xf>
    <xf numFmtId="177" fontId="32" fillId="2" borderId="56" xfId="0" applyNumberFormat="1" applyFont="1" applyFill="1" applyBorder="1" applyAlignment="1" applyProtection="1">
      <alignment horizontal="right" vertical="center"/>
      <protection locked="0"/>
    </xf>
    <xf numFmtId="177" fontId="32" fillId="2" borderId="57" xfId="0" applyNumberFormat="1" applyFont="1" applyFill="1" applyBorder="1" applyAlignment="1" applyProtection="1">
      <alignment horizontal="right" vertical="center"/>
      <protection locked="0"/>
    </xf>
    <xf numFmtId="0" fontId="17" fillId="3" borderId="50" xfId="2" applyFont="1" applyFill="1" applyBorder="1" applyAlignment="1" applyProtection="1">
      <alignment horizontal="center" vertical="center"/>
      <protection locked="0"/>
    </xf>
    <xf numFmtId="0" fontId="17" fillId="3" borderId="58" xfId="2" applyFont="1" applyFill="1" applyBorder="1" applyAlignment="1" applyProtection="1">
      <alignment horizontal="center" vertical="center"/>
      <protection locked="0"/>
    </xf>
    <xf numFmtId="0" fontId="8" fillId="0" borderId="23" xfId="2" applyFont="1" applyBorder="1" applyAlignment="1">
      <alignment horizontal="center" vertical="center" shrinkToFit="1"/>
    </xf>
    <xf numFmtId="0" fontId="8" fillId="0" borderId="29" xfId="2" applyFont="1" applyBorder="1" applyAlignment="1">
      <alignment horizontal="center" vertical="center" shrinkToFit="1"/>
    </xf>
    <xf numFmtId="0" fontId="8" fillId="0" borderId="34" xfId="2" applyFont="1" applyBorder="1" applyAlignment="1">
      <alignment horizontal="center" vertical="center" shrinkToFit="1"/>
    </xf>
    <xf numFmtId="0" fontId="8" fillId="0" borderId="35" xfId="2" applyFont="1" applyBorder="1" applyAlignment="1">
      <alignment horizontal="center" vertical="center" shrinkToFit="1"/>
    </xf>
    <xf numFmtId="177" fontId="31" fillId="3" borderId="55" xfId="0" applyNumberFormat="1" applyFont="1" applyFill="1" applyBorder="1" applyAlignment="1" applyProtection="1">
      <alignment horizontal="right" vertical="center"/>
      <protection locked="0"/>
    </xf>
    <xf numFmtId="177" fontId="32" fillId="3" borderId="56" xfId="0" applyNumberFormat="1" applyFont="1" applyFill="1" applyBorder="1" applyAlignment="1" applyProtection="1">
      <alignment horizontal="right" vertical="center"/>
      <protection locked="0"/>
    </xf>
    <xf numFmtId="177" fontId="32" fillId="3" borderId="57" xfId="0" applyNumberFormat="1" applyFont="1" applyFill="1" applyBorder="1" applyAlignment="1" applyProtection="1">
      <alignment horizontal="right" vertical="center"/>
      <protection locked="0"/>
    </xf>
    <xf numFmtId="177" fontId="31" fillId="3" borderId="59" xfId="0" applyNumberFormat="1" applyFont="1" applyFill="1" applyBorder="1" applyAlignment="1" applyProtection="1">
      <alignment horizontal="right" vertical="center"/>
      <protection locked="0"/>
    </xf>
    <xf numFmtId="177" fontId="32" fillId="3" borderId="60" xfId="0" applyNumberFormat="1" applyFont="1" applyFill="1" applyBorder="1" applyAlignment="1" applyProtection="1">
      <alignment horizontal="right" vertical="center"/>
      <protection locked="0"/>
    </xf>
    <xf numFmtId="177" fontId="32" fillId="3" borderId="61" xfId="0" applyNumberFormat="1" applyFont="1" applyFill="1" applyBorder="1" applyAlignment="1" applyProtection="1">
      <alignment horizontal="right" vertical="center"/>
      <protection locked="0"/>
    </xf>
    <xf numFmtId="0" fontId="11" fillId="0" borderId="36" xfId="2" applyFont="1" applyBorder="1" applyAlignment="1">
      <alignment horizontal="center" vertical="center" wrapText="1" shrinkToFit="1"/>
    </xf>
    <xf numFmtId="0" fontId="11" fillId="0" borderId="37" xfId="2" applyFont="1" applyBorder="1" applyAlignment="1">
      <alignment horizontal="center" vertical="center" shrinkToFit="1"/>
    </xf>
    <xf numFmtId="0" fontId="11" fillId="0" borderId="41" xfId="2" applyFont="1" applyBorder="1" applyAlignment="1">
      <alignment horizontal="center" vertical="center" shrinkToFit="1"/>
    </xf>
    <xf numFmtId="0" fontId="11" fillId="0" borderId="42" xfId="2" applyFont="1" applyBorder="1" applyAlignment="1">
      <alignment horizontal="center" vertical="center" shrinkToFit="1"/>
    </xf>
    <xf numFmtId="0" fontId="2" fillId="0" borderId="46" xfId="2" applyBorder="1" applyAlignment="1">
      <alignment horizontal="center" vertical="center" shrinkToFit="1"/>
    </xf>
    <xf numFmtId="0" fontId="2" fillId="0" borderId="33" xfId="2" applyBorder="1" applyAlignment="1">
      <alignment horizontal="center" vertical="center" shrinkToFit="1"/>
    </xf>
    <xf numFmtId="0" fontId="2" fillId="0" borderId="47" xfId="2" applyBorder="1" applyAlignment="1">
      <alignment horizontal="center" vertical="center" shrinkToFit="1"/>
    </xf>
    <xf numFmtId="0" fontId="2" fillId="0" borderId="48" xfId="2" applyBorder="1" applyAlignment="1">
      <alignment horizontal="center" vertical="center" shrinkToFit="1"/>
    </xf>
    <xf numFmtId="0" fontId="8" fillId="0" borderId="47" xfId="2" applyFont="1" applyBorder="1" applyAlignment="1">
      <alignment horizontal="center" vertical="center" shrinkToFit="1"/>
    </xf>
    <xf numFmtId="0" fontId="8" fillId="0" borderId="48" xfId="2" applyFont="1" applyBorder="1" applyAlignment="1">
      <alignment horizontal="center" vertical="center" shrinkToFit="1"/>
    </xf>
    <xf numFmtId="0" fontId="30" fillId="3" borderId="29" xfId="2" applyFont="1" applyFill="1" applyBorder="1" applyAlignment="1" applyProtection="1">
      <alignment horizontal="center" vertical="center"/>
      <protection locked="0"/>
    </xf>
    <xf numFmtId="0" fontId="30" fillId="3" borderId="48" xfId="2" applyFont="1" applyFill="1" applyBorder="1" applyAlignment="1" applyProtection="1">
      <alignment horizontal="center" vertical="center"/>
      <protection locked="0"/>
    </xf>
    <xf numFmtId="0" fontId="16" fillId="0" borderId="29" xfId="2" applyFont="1" applyBorder="1" applyAlignment="1">
      <alignment horizontal="center" vertical="center" wrapText="1"/>
    </xf>
    <xf numFmtId="0" fontId="16" fillId="0" borderId="48" xfId="2" applyFont="1" applyBorder="1" applyAlignment="1">
      <alignment horizontal="center" vertical="center" wrapText="1"/>
    </xf>
    <xf numFmtId="0" fontId="11" fillId="0" borderId="29" xfId="2" applyFont="1" applyBorder="1" applyAlignment="1">
      <alignment horizontal="center" vertical="center" shrinkToFit="1"/>
    </xf>
    <xf numFmtId="0" fontId="11" fillId="0" borderId="24" xfId="2" applyFont="1" applyBorder="1" applyAlignment="1">
      <alignment horizontal="center" vertical="center" shrinkToFit="1"/>
    </xf>
    <xf numFmtId="0" fontId="11" fillId="0" borderId="48" xfId="2" applyFont="1" applyBorder="1" applyAlignment="1">
      <alignment horizontal="center" vertical="center" shrinkToFit="1"/>
    </xf>
    <xf numFmtId="0" fontId="11" fillId="0" borderId="49" xfId="2" applyFont="1" applyBorder="1" applyAlignment="1">
      <alignment horizontal="center" vertical="center" shrinkToFit="1"/>
    </xf>
    <xf numFmtId="0" fontId="8" fillId="0" borderId="29" xfId="2" applyFont="1" applyBorder="1" applyAlignment="1">
      <alignment horizontal="center" vertical="center"/>
    </xf>
    <xf numFmtId="0" fontId="2" fillId="2" borderId="33" xfId="2" applyFill="1" applyBorder="1" applyAlignment="1" applyProtection="1">
      <alignment horizontal="left" vertical="center" wrapText="1"/>
      <protection locked="0"/>
    </xf>
    <xf numFmtId="0" fontId="2" fillId="2" borderId="29" xfId="2" applyFill="1" applyBorder="1" applyAlignment="1" applyProtection="1">
      <alignment horizontal="left" vertical="center" wrapText="1"/>
      <protection locked="0"/>
    </xf>
    <xf numFmtId="0" fontId="2" fillId="2" borderId="24" xfId="2" applyFill="1" applyBorder="1" applyAlignment="1" applyProtection="1">
      <alignment horizontal="left" vertical="center" wrapText="1"/>
      <protection locked="0"/>
    </xf>
    <xf numFmtId="0" fontId="2" fillId="0" borderId="50" xfId="2" applyBorder="1" applyAlignment="1">
      <alignment horizontal="center" vertical="center"/>
    </xf>
    <xf numFmtId="0" fontId="2" fillId="0" borderId="51" xfId="2" applyBorder="1" applyAlignment="1">
      <alignment horizontal="center" vertical="center"/>
    </xf>
    <xf numFmtId="0" fontId="11" fillId="0" borderId="50" xfId="2" applyFont="1" applyBorder="1" applyAlignment="1">
      <alignment horizontal="center" vertical="center" wrapText="1"/>
    </xf>
    <xf numFmtId="0" fontId="11" fillId="0" borderId="12" xfId="2" applyFont="1" applyBorder="1" applyAlignment="1">
      <alignment horizontal="center" vertical="center" wrapText="1"/>
    </xf>
    <xf numFmtId="0" fontId="11" fillId="0" borderId="51" xfId="2" applyFont="1" applyBorder="1" applyAlignment="1">
      <alignment horizontal="center" vertical="center" wrapText="1"/>
    </xf>
    <xf numFmtId="0" fontId="11" fillId="0" borderId="14" xfId="2" applyFont="1" applyBorder="1" applyAlignment="1">
      <alignment horizontal="center" vertical="center" wrapText="1"/>
    </xf>
    <xf numFmtId="0" fontId="17" fillId="2" borderId="59" xfId="2" applyFont="1" applyFill="1" applyBorder="1" applyAlignment="1" applyProtection="1">
      <alignment horizontal="left" vertical="center"/>
      <protection locked="0"/>
    </xf>
    <xf numFmtId="0" fontId="17" fillId="2" borderId="60" xfId="2" applyFont="1" applyFill="1" applyBorder="1" applyAlignment="1" applyProtection="1">
      <alignment horizontal="left" vertical="center"/>
      <protection locked="0"/>
    </xf>
    <xf numFmtId="0" fontId="17" fillId="2" borderId="61" xfId="2" applyFont="1" applyFill="1" applyBorder="1" applyAlignment="1" applyProtection="1">
      <alignment horizontal="left" vertical="center"/>
      <protection locked="0"/>
    </xf>
    <xf numFmtId="0" fontId="30" fillId="3" borderId="59" xfId="2" applyFont="1" applyFill="1" applyBorder="1" applyAlignment="1" applyProtection="1">
      <alignment horizontal="center" vertical="center"/>
      <protection locked="0"/>
    </xf>
    <xf numFmtId="0" fontId="30" fillId="3" borderId="60" xfId="2" applyFont="1" applyFill="1" applyBorder="1" applyAlignment="1" applyProtection="1">
      <alignment horizontal="center" vertical="center"/>
      <protection locked="0"/>
    </xf>
    <xf numFmtId="0" fontId="17" fillId="3" borderId="62" xfId="2" applyFont="1" applyFill="1" applyBorder="1" applyAlignment="1" applyProtection="1">
      <alignment horizontal="center" vertical="center"/>
      <protection locked="0"/>
    </xf>
    <xf numFmtId="0" fontId="17" fillId="2" borderId="63" xfId="2" applyFont="1" applyFill="1" applyBorder="1" applyAlignment="1" applyProtection="1">
      <alignment horizontal="left" vertical="center"/>
      <protection locked="0"/>
    </xf>
    <xf numFmtId="0" fontId="17" fillId="2" borderId="64" xfId="2" applyFont="1" applyFill="1" applyBorder="1" applyAlignment="1" applyProtection="1">
      <alignment horizontal="left" vertical="center"/>
      <protection locked="0"/>
    </xf>
    <xf numFmtId="0" fontId="17" fillId="2" borderId="65" xfId="2" applyFont="1" applyFill="1" applyBorder="1" applyAlignment="1" applyProtection="1">
      <alignment horizontal="left" vertical="center"/>
      <protection locked="0"/>
    </xf>
    <xf numFmtId="0" fontId="30" fillId="3" borderId="63" xfId="2" applyFont="1" applyFill="1" applyBorder="1" applyAlignment="1" applyProtection="1">
      <alignment horizontal="center" vertical="center"/>
      <protection locked="0"/>
    </xf>
    <xf numFmtId="0" fontId="30" fillId="3" borderId="64" xfId="2" applyFont="1" applyFill="1" applyBorder="1" applyAlignment="1" applyProtection="1">
      <alignment horizontal="center" vertical="center"/>
      <protection locked="0"/>
    </xf>
    <xf numFmtId="177" fontId="31" fillId="2" borderId="66" xfId="0" applyNumberFormat="1" applyFont="1" applyFill="1" applyBorder="1" applyAlignment="1" applyProtection="1">
      <alignment horizontal="right" vertical="center"/>
      <protection locked="0"/>
    </xf>
    <xf numFmtId="177" fontId="32" fillId="2" borderId="67" xfId="0" applyNumberFormat="1" applyFont="1" applyFill="1" applyBorder="1" applyAlignment="1" applyProtection="1">
      <alignment horizontal="right" vertical="center"/>
      <protection locked="0"/>
    </xf>
    <xf numFmtId="177" fontId="32" fillId="2" borderId="68" xfId="0" applyNumberFormat="1" applyFont="1" applyFill="1" applyBorder="1" applyAlignment="1" applyProtection="1">
      <alignment horizontal="right" vertical="center"/>
      <protection locked="0"/>
    </xf>
    <xf numFmtId="0" fontId="17" fillId="3" borderId="69" xfId="2" applyFont="1" applyFill="1" applyBorder="1" applyAlignment="1" applyProtection="1">
      <alignment horizontal="center" vertical="center"/>
      <protection locked="0"/>
    </xf>
    <xf numFmtId="0" fontId="10" fillId="0" borderId="70" xfId="2" applyFont="1" applyBorder="1" applyAlignment="1">
      <alignment horizontal="center" vertical="center"/>
    </xf>
    <xf numFmtId="0" fontId="10" fillId="0" borderId="71" xfId="2" applyFont="1" applyBorder="1" applyAlignment="1">
      <alignment horizontal="center" vertical="center"/>
    </xf>
    <xf numFmtId="0" fontId="10" fillId="0" borderId="72" xfId="2" applyFont="1" applyBorder="1" applyAlignment="1">
      <alignment horizontal="center" vertical="center"/>
    </xf>
    <xf numFmtId="0" fontId="10" fillId="0" borderId="14" xfId="2" applyFont="1" applyBorder="1" applyAlignment="1">
      <alignment horizontal="center" vertical="center"/>
    </xf>
    <xf numFmtId="0" fontId="10" fillId="0" borderId="1" xfId="2" applyFont="1" applyBorder="1" applyAlignment="1">
      <alignment horizontal="center" vertical="center"/>
    </xf>
    <xf numFmtId="0" fontId="10" fillId="0" borderId="11" xfId="2" applyFont="1" applyBorder="1" applyAlignment="1">
      <alignment horizontal="center" vertical="center"/>
    </xf>
    <xf numFmtId="177" fontId="31" fillId="0" borderId="2" xfId="0" applyNumberFormat="1" applyFont="1" applyBorder="1" applyAlignment="1">
      <alignment horizontal="right" vertical="center"/>
    </xf>
    <xf numFmtId="177" fontId="32" fillId="0" borderId="0" xfId="0" applyNumberFormat="1" applyFont="1" applyAlignment="1">
      <alignment horizontal="right" vertical="center"/>
    </xf>
    <xf numFmtId="177" fontId="32" fillId="0" borderId="8" xfId="0" applyNumberFormat="1" applyFont="1" applyBorder="1" applyAlignment="1">
      <alignment horizontal="right" vertical="center"/>
    </xf>
    <xf numFmtId="177" fontId="31" fillId="0" borderId="14" xfId="0" applyNumberFormat="1" applyFont="1" applyBorder="1" applyAlignment="1">
      <alignment horizontal="right" vertical="center"/>
    </xf>
    <xf numFmtId="177" fontId="32" fillId="0" borderId="1" xfId="0" applyNumberFormat="1" applyFont="1" applyBorder="1" applyAlignment="1">
      <alignment horizontal="right" vertical="center"/>
    </xf>
    <xf numFmtId="177" fontId="32" fillId="0" borderId="11" xfId="0" applyNumberFormat="1" applyFont="1" applyBorder="1" applyAlignment="1">
      <alignment horizontal="right" vertical="center"/>
    </xf>
    <xf numFmtId="0" fontId="17" fillId="0" borderId="73" xfId="2" applyFont="1" applyBorder="1" applyAlignment="1">
      <alignment horizontal="center" vertical="center"/>
    </xf>
    <xf numFmtId="0" fontId="17" fillId="0" borderId="51" xfId="2" applyFont="1" applyBorder="1" applyAlignment="1">
      <alignment horizontal="center" vertical="center"/>
    </xf>
    <xf numFmtId="177" fontId="31" fillId="0" borderId="70" xfId="1" applyNumberFormat="1" applyFont="1" applyBorder="1" applyAlignment="1" applyProtection="1">
      <alignment horizontal="right" vertical="center"/>
    </xf>
    <xf numFmtId="177" fontId="31" fillId="0" borderId="71" xfId="1" applyNumberFormat="1" applyFont="1" applyBorder="1" applyAlignment="1" applyProtection="1">
      <alignment horizontal="right" vertical="center"/>
    </xf>
    <xf numFmtId="177" fontId="31" fillId="0" borderId="72" xfId="1" applyNumberFormat="1" applyFont="1" applyBorder="1" applyAlignment="1" applyProtection="1">
      <alignment horizontal="right" vertical="center"/>
    </xf>
    <xf numFmtId="177" fontId="31" fillId="0" borderId="14" xfId="1" applyNumberFormat="1" applyFont="1" applyBorder="1" applyAlignment="1" applyProtection="1">
      <alignment horizontal="right" vertical="center"/>
    </xf>
    <xf numFmtId="177" fontId="31" fillId="0" borderId="1" xfId="1" applyNumberFormat="1" applyFont="1" applyBorder="1" applyAlignment="1" applyProtection="1">
      <alignment horizontal="right" vertical="center"/>
    </xf>
    <xf numFmtId="177" fontId="31" fillId="0" borderId="11" xfId="1" applyNumberFormat="1" applyFont="1" applyBorder="1" applyAlignment="1" applyProtection="1">
      <alignment horizontal="right" vertical="center"/>
    </xf>
    <xf numFmtId="179" fontId="10" fillId="2" borderId="5" xfId="2" applyNumberFormat="1" applyFont="1" applyFill="1" applyBorder="1" applyAlignment="1" applyProtection="1">
      <alignment horizontal="center" vertical="center" shrinkToFit="1"/>
      <protection locked="0"/>
    </xf>
    <xf numFmtId="0" fontId="2" fillId="2" borderId="0" xfId="2" applyFill="1" applyAlignment="1" applyProtection="1">
      <alignment horizontal="left" vertical="center" indent="1"/>
      <protection locked="0"/>
    </xf>
    <xf numFmtId="0" fontId="2" fillId="3" borderId="1" xfId="2" applyFill="1" applyBorder="1" applyAlignment="1" applyProtection="1">
      <alignment horizontal="center"/>
      <protection locked="0"/>
    </xf>
    <xf numFmtId="177" fontId="31" fillId="0" borderId="12" xfId="2" applyNumberFormat="1" applyFont="1" applyBorder="1" applyAlignment="1">
      <alignment horizontal="right" vertical="center"/>
    </xf>
    <xf numFmtId="177" fontId="31" fillId="0" borderId="5" xfId="2" applyNumberFormat="1" applyFont="1" applyBorder="1" applyAlignment="1">
      <alignment horizontal="right" vertical="center"/>
    </xf>
    <xf numFmtId="177" fontId="31" fillId="0" borderId="6" xfId="2" applyNumberFormat="1" applyFont="1" applyBorder="1" applyAlignment="1">
      <alignment horizontal="right" vertical="center"/>
    </xf>
    <xf numFmtId="177" fontId="31" fillId="0" borderId="14" xfId="2" applyNumberFormat="1" applyFont="1" applyBorder="1" applyAlignment="1">
      <alignment horizontal="right" vertical="center"/>
    </xf>
    <xf numFmtId="177" fontId="31" fillId="0" borderId="1" xfId="2" applyNumberFormat="1" applyFont="1" applyBorder="1" applyAlignment="1">
      <alignment horizontal="right" vertical="center"/>
    </xf>
    <xf numFmtId="177" fontId="31" fillId="0" borderId="11" xfId="2" applyNumberFormat="1" applyFont="1" applyBorder="1" applyAlignment="1">
      <alignment horizontal="right" vertical="center"/>
    </xf>
    <xf numFmtId="0" fontId="2" fillId="0" borderId="2" xfId="2" applyBorder="1" applyAlignment="1">
      <alignment horizontal="center" vertical="center"/>
    </xf>
    <xf numFmtId="0" fontId="2" fillId="0" borderId="0" xfId="2" applyAlignment="1">
      <alignment horizontal="center" vertical="center"/>
    </xf>
    <xf numFmtId="0" fontId="2" fillId="0" borderId="8" xfId="2" applyBorder="1" applyAlignment="1">
      <alignment horizontal="center" vertical="center"/>
    </xf>
    <xf numFmtId="0" fontId="2" fillId="0" borderId="12" xfId="2" applyBorder="1" applyAlignment="1">
      <alignment horizontal="center" vertical="center"/>
    </xf>
    <xf numFmtId="0" fontId="2" fillId="0" borderId="5" xfId="2" applyBorder="1" applyAlignment="1">
      <alignment horizontal="center" vertical="center"/>
    </xf>
    <xf numFmtId="0" fontId="2" fillId="0" borderId="6" xfId="2" applyBorder="1" applyAlignment="1">
      <alignment horizontal="center" vertical="center"/>
    </xf>
    <xf numFmtId="0" fontId="2" fillId="0" borderId="63" xfId="2" applyBorder="1" applyAlignment="1">
      <alignment horizontal="center" vertical="center"/>
    </xf>
    <xf numFmtId="0" fontId="2" fillId="0" borderId="64" xfId="2" applyBorder="1" applyAlignment="1">
      <alignment horizontal="center" vertical="center"/>
    </xf>
    <xf numFmtId="0" fontId="2" fillId="0" borderId="65" xfId="2" applyBorder="1" applyAlignment="1">
      <alignment horizontal="center" vertical="center"/>
    </xf>
    <xf numFmtId="177" fontId="31" fillId="0" borderId="70" xfId="2" applyNumberFormat="1" applyFont="1" applyBorder="1" applyAlignment="1">
      <alignment horizontal="right" vertical="center"/>
    </xf>
    <xf numFmtId="177" fontId="31" fillId="0" borderId="71" xfId="2" applyNumberFormat="1" applyFont="1" applyBorder="1" applyAlignment="1">
      <alignment horizontal="right" vertical="center"/>
    </xf>
    <xf numFmtId="177" fontId="31" fillId="0" borderId="72" xfId="2" applyNumberFormat="1" applyFont="1" applyBorder="1" applyAlignment="1">
      <alignment horizontal="right" vertical="center"/>
    </xf>
    <xf numFmtId="0" fontId="6" fillId="0" borderId="0" xfId="2" applyFont="1" applyAlignment="1">
      <alignment horizontal="center" vertical="center"/>
    </xf>
    <xf numFmtId="0" fontId="10" fillId="0" borderId="0" xfId="2" applyFont="1" applyAlignment="1">
      <alignment horizontal="center" vertical="center" wrapText="1"/>
    </xf>
    <xf numFmtId="0" fontId="10" fillId="0" borderId="0" xfId="2" applyFont="1" applyAlignment="1">
      <alignment horizontal="center" vertical="center"/>
    </xf>
    <xf numFmtId="0" fontId="12" fillId="0" borderId="12" xfId="2" applyFont="1" applyBorder="1" applyAlignment="1">
      <alignment horizontal="center" vertical="center"/>
    </xf>
    <xf numFmtId="0" fontId="12" fillId="0" borderId="2" xfId="2" applyFont="1" applyBorder="1" applyAlignment="1">
      <alignment horizontal="center" vertical="center"/>
    </xf>
    <xf numFmtId="0" fontId="12" fillId="0" borderId="14" xfId="2" applyFont="1" applyBorder="1" applyAlignment="1">
      <alignment horizontal="center" vertical="center"/>
    </xf>
    <xf numFmtId="176" fontId="13" fillId="2" borderId="77" xfId="0" applyNumberFormat="1" applyFont="1" applyFill="1" applyBorder="1" applyAlignment="1" applyProtection="1">
      <alignment horizontal="distributed" vertical="center"/>
      <protection locked="0"/>
    </xf>
    <xf numFmtId="176" fontId="14" fillId="2" borderId="39" xfId="0" applyNumberFormat="1" applyFont="1" applyFill="1" applyBorder="1" applyAlignment="1" applyProtection="1">
      <alignment horizontal="distributed" vertical="center"/>
      <protection locked="0"/>
    </xf>
    <xf numFmtId="176" fontId="14" fillId="2" borderId="40" xfId="0" applyNumberFormat="1" applyFont="1" applyFill="1" applyBorder="1" applyAlignment="1" applyProtection="1">
      <alignment horizontal="distributed" vertical="center"/>
      <protection locked="0"/>
    </xf>
    <xf numFmtId="176" fontId="13" fillId="2" borderId="81" xfId="0" applyNumberFormat="1" applyFont="1" applyFill="1" applyBorder="1" applyAlignment="1" applyProtection="1">
      <alignment horizontal="distributed" vertical="center"/>
      <protection locked="0"/>
    </xf>
    <xf numFmtId="176" fontId="14" fillId="2" borderId="0" xfId="0" applyNumberFormat="1" applyFont="1" applyFill="1" applyAlignment="1" applyProtection="1">
      <alignment horizontal="distributed" vertical="center"/>
      <protection locked="0"/>
    </xf>
    <xf numFmtId="176" fontId="14" fillId="2" borderId="114" xfId="0" applyNumberFormat="1" applyFont="1" applyFill="1" applyBorder="1" applyAlignment="1" applyProtection="1">
      <alignment horizontal="distributed" vertical="center"/>
      <protection locked="0"/>
    </xf>
    <xf numFmtId="176" fontId="13" fillId="2" borderId="101" xfId="0" applyNumberFormat="1" applyFont="1" applyFill="1" applyBorder="1" applyAlignment="1" applyProtection="1">
      <alignment horizontal="distributed" vertical="center"/>
      <protection locked="0"/>
    </xf>
    <xf numFmtId="176" fontId="14" fillId="2" borderId="44" xfId="0" applyNumberFormat="1" applyFont="1" applyFill="1" applyBorder="1" applyAlignment="1" applyProtection="1">
      <alignment horizontal="distributed" vertical="center"/>
      <protection locked="0"/>
    </xf>
    <xf numFmtId="176" fontId="14" fillId="2" borderId="45" xfId="0" applyNumberFormat="1" applyFont="1" applyFill="1" applyBorder="1" applyAlignment="1" applyProtection="1">
      <alignment horizontal="distributed" vertical="center"/>
      <protection locked="0"/>
    </xf>
    <xf numFmtId="178" fontId="22" fillId="2" borderId="74" xfId="2" applyNumberFormat="1" applyFont="1" applyFill="1" applyBorder="1" applyAlignment="1" applyProtection="1">
      <alignment horizontal="distributed" vertical="center"/>
      <protection locked="0"/>
    </xf>
    <xf numFmtId="178" fontId="22" fillId="2" borderId="75" xfId="2" applyNumberFormat="1" applyFont="1" applyFill="1" applyBorder="1" applyAlignment="1" applyProtection="1">
      <alignment horizontal="distributed" vertical="center"/>
      <protection locked="0"/>
    </xf>
    <xf numFmtId="178" fontId="22" fillId="2" borderId="76" xfId="2" applyNumberFormat="1" applyFont="1" applyFill="1" applyBorder="1" applyAlignment="1" applyProtection="1">
      <alignment horizontal="distributed" vertical="center"/>
      <protection locked="0"/>
    </xf>
    <xf numFmtId="0" fontId="10" fillId="0" borderId="12" xfId="2" applyFont="1" applyBorder="1" applyAlignment="1">
      <alignment horizontal="center" vertical="center"/>
    </xf>
    <xf numFmtId="0" fontId="10" fillId="0" borderId="5" xfId="2" applyFont="1" applyBorder="1" applyAlignment="1">
      <alignment horizontal="center" vertical="center"/>
    </xf>
    <xf numFmtId="0" fontId="10" fillId="0" borderId="6" xfId="2" applyFont="1" applyBorder="1" applyAlignment="1">
      <alignment horizontal="center" vertical="center"/>
    </xf>
    <xf numFmtId="0" fontId="7" fillId="0" borderId="0" xfId="2" applyFont="1" applyAlignment="1">
      <alignment horizontal="right" vertical="center"/>
    </xf>
    <xf numFmtId="0" fontId="7" fillId="0" borderId="5" xfId="2" applyFont="1" applyBorder="1" applyAlignment="1">
      <alignment horizontal="right" vertical="center"/>
    </xf>
    <xf numFmtId="0" fontId="2" fillId="0" borderId="14" xfId="2" applyBorder="1" applyAlignment="1">
      <alignment horizontal="center" vertical="center"/>
    </xf>
    <xf numFmtId="0" fontId="2" fillId="0" borderId="1" xfId="2" applyBorder="1" applyAlignment="1">
      <alignment horizontal="center" vertical="center"/>
    </xf>
    <xf numFmtId="0" fontId="2" fillId="0" borderId="11" xfId="2" applyBorder="1" applyAlignment="1">
      <alignment horizontal="center" vertical="center"/>
    </xf>
    <xf numFmtId="5" fontId="33" fillId="0" borderId="12" xfId="0" applyNumberFormat="1" applyFont="1" applyBorder="1" applyAlignment="1">
      <alignment horizontal="right" vertical="center"/>
    </xf>
    <xf numFmtId="5" fontId="22" fillId="0" borderId="5" xfId="0" applyNumberFormat="1" applyFont="1" applyBorder="1" applyAlignment="1">
      <alignment horizontal="right" vertical="center"/>
    </xf>
    <xf numFmtId="5" fontId="22" fillId="0" borderId="6" xfId="0" applyNumberFormat="1" applyFont="1" applyBorder="1" applyAlignment="1">
      <alignment horizontal="right" vertical="center"/>
    </xf>
    <xf numFmtId="5" fontId="33" fillId="0" borderId="14" xfId="0" applyNumberFormat="1" applyFont="1" applyBorder="1" applyAlignment="1">
      <alignment horizontal="right" vertical="center"/>
    </xf>
    <xf numFmtId="5" fontId="22" fillId="0" borderId="1" xfId="0" applyNumberFormat="1" applyFont="1" applyBorder="1" applyAlignment="1">
      <alignment horizontal="right" vertical="center"/>
    </xf>
    <xf numFmtId="5" fontId="22" fillId="0" borderId="11" xfId="0" applyNumberFormat="1" applyFont="1" applyBorder="1" applyAlignment="1">
      <alignment horizontal="right" vertical="center"/>
    </xf>
    <xf numFmtId="177" fontId="31" fillId="0" borderId="38" xfId="0" applyNumberFormat="1" applyFont="1" applyBorder="1" applyAlignment="1">
      <alignment horizontal="right" vertical="center"/>
    </xf>
    <xf numFmtId="177" fontId="32" fillId="0" borderId="39" xfId="0" applyNumberFormat="1" applyFont="1" applyBorder="1" applyAlignment="1">
      <alignment horizontal="right" vertical="center"/>
    </xf>
    <xf numFmtId="177" fontId="32" fillId="0" borderId="40" xfId="0" applyNumberFormat="1" applyFont="1" applyBorder="1" applyAlignment="1">
      <alignment horizontal="right" vertical="center"/>
    </xf>
    <xf numFmtId="177" fontId="31" fillId="0" borderId="43" xfId="0" applyNumberFormat="1" applyFont="1" applyBorder="1" applyAlignment="1">
      <alignment horizontal="right" vertical="center"/>
    </xf>
    <xf numFmtId="177" fontId="32" fillId="0" borderId="44" xfId="0" applyNumberFormat="1" applyFont="1" applyBorder="1" applyAlignment="1">
      <alignment horizontal="right" vertical="center"/>
    </xf>
    <xf numFmtId="177" fontId="32" fillId="0" borderId="45" xfId="0" applyNumberFormat="1" applyFont="1" applyBorder="1" applyAlignment="1">
      <alignment horizontal="right" vertical="center"/>
    </xf>
    <xf numFmtId="177" fontId="31" fillId="0" borderId="12" xfId="0" applyNumberFormat="1" applyFont="1" applyBorder="1" applyAlignment="1">
      <alignment horizontal="right" vertical="center"/>
    </xf>
    <xf numFmtId="177" fontId="32" fillId="0" borderId="5" xfId="0" applyNumberFormat="1" applyFont="1" applyBorder="1" applyAlignment="1">
      <alignment horizontal="right" vertical="center"/>
    </xf>
    <xf numFmtId="177" fontId="32" fillId="0" borderId="6" xfId="0" applyNumberFormat="1" applyFont="1" applyBorder="1" applyAlignment="1">
      <alignment horizontal="right" vertical="center"/>
    </xf>
    <xf numFmtId="177" fontId="31" fillId="0" borderId="2" xfId="1" applyNumberFormat="1" applyFont="1" applyBorder="1" applyAlignment="1" applyProtection="1">
      <alignment horizontal="right" vertical="center"/>
    </xf>
    <xf numFmtId="177" fontId="31" fillId="0" borderId="0" xfId="1" applyNumberFormat="1" applyFont="1" applyBorder="1" applyAlignment="1" applyProtection="1">
      <alignment horizontal="right" vertical="center"/>
    </xf>
    <xf numFmtId="177" fontId="31" fillId="0" borderId="8" xfId="1" applyNumberFormat="1" applyFont="1" applyBorder="1" applyAlignment="1" applyProtection="1">
      <alignment horizontal="right" vertical="center"/>
    </xf>
    <xf numFmtId="0" fontId="2" fillId="0" borderId="0" xfId="2" applyAlignment="1">
      <alignment horizontal="center" vertical="center" shrinkToFit="1"/>
    </xf>
    <xf numFmtId="0" fontId="11" fillId="0" borderId="0" xfId="2" applyFont="1" applyAlignment="1">
      <alignment horizontal="distributed" vertical="center"/>
    </xf>
    <xf numFmtId="0" fontId="2" fillId="2" borderId="0" xfId="2" applyFill="1" applyAlignment="1" applyProtection="1">
      <alignment horizontal="left" vertical="center" indent="1" shrinkToFit="1"/>
      <protection locked="0"/>
    </xf>
    <xf numFmtId="0" fontId="2" fillId="0" borderId="1" xfId="2" applyBorder="1" applyAlignment="1">
      <alignment horizontal="center"/>
    </xf>
    <xf numFmtId="179" fontId="10" fillId="0" borderId="5" xfId="2" applyNumberFormat="1" applyFont="1" applyBorder="1" applyAlignment="1">
      <alignment horizontal="center" vertical="center" shrinkToFit="1"/>
    </xf>
    <xf numFmtId="182" fontId="5" fillId="0" borderId="4" xfId="2" applyNumberFormat="1" applyFont="1" applyBorder="1" applyAlignment="1">
      <alignment horizontal="distributed" vertical="center"/>
    </xf>
    <xf numFmtId="182" fontId="5" fillId="0" borderId="5" xfId="2" applyNumberFormat="1" applyFont="1" applyBorder="1" applyAlignment="1">
      <alignment horizontal="distributed" vertical="center"/>
    </xf>
    <xf numFmtId="182" fontId="5" fillId="0" borderId="6" xfId="2" applyNumberFormat="1" applyFont="1" applyBorder="1" applyAlignment="1">
      <alignment horizontal="distributed" vertical="center"/>
    </xf>
    <xf numFmtId="182" fontId="5" fillId="0" borderId="115" xfId="2" applyNumberFormat="1" applyFont="1" applyBorder="1" applyAlignment="1">
      <alignment horizontal="distributed" vertical="center"/>
    </xf>
    <xf numFmtId="182" fontId="5" fillId="0" borderId="31" xfId="2" applyNumberFormat="1" applyFont="1" applyBorder="1" applyAlignment="1">
      <alignment horizontal="distributed" vertical="center"/>
    </xf>
    <xf numFmtId="182" fontId="5" fillId="0" borderId="32" xfId="2" applyNumberFormat="1" applyFont="1" applyBorder="1" applyAlignment="1">
      <alignment horizontal="distributed" vertical="center"/>
    </xf>
    <xf numFmtId="180" fontId="31" fillId="0" borderId="52" xfId="0" applyNumberFormat="1" applyFont="1" applyBorder="1" applyAlignment="1">
      <alignment horizontal="right" vertical="center"/>
    </xf>
    <xf numFmtId="180" fontId="32" fillId="0" borderId="53" xfId="0" applyNumberFormat="1" applyFont="1" applyBorder="1" applyAlignment="1">
      <alignment horizontal="right" vertical="center"/>
    </xf>
    <xf numFmtId="180" fontId="32" fillId="0" borderId="54" xfId="0" applyNumberFormat="1" applyFont="1" applyBorder="1" applyAlignment="1">
      <alignment horizontal="right" vertical="center"/>
    </xf>
    <xf numFmtId="180" fontId="31" fillId="0" borderId="55" xfId="0" applyNumberFormat="1" applyFont="1" applyBorder="1" applyAlignment="1">
      <alignment horizontal="right" vertical="center"/>
    </xf>
    <xf numFmtId="180" fontId="32" fillId="0" borderId="56" xfId="0" applyNumberFormat="1" applyFont="1" applyBorder="1" applyAlignment="1">
      <alignment horizontal="right" vertical="center"/>
    </xf>
    <xf numFmtId="180" fontId="32" fillId="0" borderId="57" xfId="0" applyNumberFormat="1" applyFont="1" applyBorder="1" applyAlignment="1">
      <alignment horizontal="right" vertical="center"/>
    </xf>
    <xf numFmtId="0" fontId="2" fillId="0" borderId="0" xfId="2" applyAlignment="1">
      <alignment horizontal="left" vertical="center" indent="1"/>
    </xf>
    <xf numFmtId="0" fontId="2" fillId="0" borderId="0" xfId="2" applyAlignment="1">
      <alignment horizontal="left" vertical="center" indent="1" shrinkToFit="1"/>
    </xf>
    <xf numFmtId="178" fontId="22" fillId="0" borderId="74" xfId="2" applyNumberFormat="1" applyFont="1" applyBorder="1" applyAlignment="1">
      <alignment horizontal="distributed" vertical="center"/>
    </xf>
    <xf numFmtId="178" fontId="22" fillId="0" borderId="75" xfId="2" applyNumberFormat="1" applyFont="1" applyBorder="1" applyAlignment="1">
      <alignment horizontal="distributed" vertical="center"/>
    </xf>
    <xf numFmtId="178" fontId="22" fillId="0" borderId="76" xfId="2" applyNumberFormat="1" applyFont="1" applyBorder="1" applyAlignment="1">
      <alignment horizontal="distributed" vertical="center"/>
    </xf>
    <xf numFmtId="176" fontId="13" fillId="0" borderId="77" xfId="0" applyNumberFormat="1" applyFont="1" applyBorder="1" applyAlignment="1">
      <alignment horizontal="distributed" vertical="center"/>
    </xf>
    <xf numFmtId="176" fontId="14" fillId="0" borderId="39" xfId="0" applyNumberFormat="1" applyFont="1" applyBorder="1" applyAlignment="1">
      <alignment horizontal="distributed" vertical="center"/>
    </xf>
    <xf numFmtId="176" fontId="14" fillId="0" borderId="40" xfId="0" applyNumberFormat="1" applyFont="1" applyBorder="1" applyAlignment="1">
      <alignment horizontal="distributed" vertical="center"/>
    </xf>
    <xf numFmtId="176" fontId="13" fillId="0" borderId="81" xfId="0" applyNumberFormat="1" applyFont="1" applyBorder="1" applyAlignment="1">
      <alignment horizontal="distributed" vertical="center"/>
    </xf>
    <xf numFmtId="176" fontId="14" fillId="0" borderId="0" xfId="0" applyNumberFormat="1" applyFont="1" applyAlignment="1">
      <alignment horizontal="distributed" vertical="center"/>
    </xf>
    <xf numFmtId="176" fontId="14" fillId="0" borderId="114" xfId="0" applyNumberFormat="1" applyFont="1" applyBorder="1" applyAlignment="1">
      <alignment horizontal="distributed" vertical="center"/>
    </xf>
    <xf numFmtId="176" fontId="13" fillId="0" borderId="101" xfId="0" applyNumberFormat="1" applyFont="1" applyBorder="1" applyAlignment="1">
      <alignment horizontal="distributed" vertical="center"/>
    </xf>
    <xf numFmtId="176" fontId="14" fillId="0" borderId="44" xfId="0" applyNumberFormat="1" applyFont="1" applyBorder="1" applyAlignment="1">
      <alignment horizontal="distributed" vertical="center"/>
    </xf>
    <xf numFmtId="176" fontId="14" fillId="0" borderId="45" xfId="0" applyNumberFormat="1" applyFont="1" applyBorder="1" applyAlignment="1">
      <alignment horizontal="distributed" vertical="center"/>
    </xf>
    <xf numFmtId="177" fontId="31" fillId="0" borderId="55" xfId="0" applyNumberFormat="1" applyFont="1" applyBorder="1" applyAlignment="1">
      <alignment horizontal="right" vertical="center"/>
    </xf>
    <xf numFmtId="177" fontId="32" fillId="0" borderId="56" xfId="0" applyNumberFormat="1" applyFont="1" applyBorder="1" applyAlignment="1">
      <alignment horizontal="right" vertical="center"/>
    </xf>
    <xf numFmtId="177" fontId="32" fillId="0" borderId="57" xfId="0" applyNumberFormat="1" applyFont="1" applyBorder="1" applyAlignment="1">
      <alignment horizontal="right" vertical="center"/>
    </xf>
    <xf numFmtId="177" fontId="31" fillId="0" borderId="59" xfId="0" applyNumberFormat="1" applyFont="1" applyBorder="1" applyAlignment="1">
      <alignment horizontal="right" vertical="center"/>
    </xf>
    <xf numFmtId="177" fontId="32" fillId="0" borderId="60" xfId="0" applyNumberFormat="1" applyFont="1" applyBorder="1" applyAlignment="1">
      <alignment horizontal="right" vertical="center"/>
    </xf>
    <xf numFmtId="177" fontId="32" fillId="0" borderId="61" xfId="0" applyNumberFormat="1" applyFont="1" applyBorder="1" applyAlignment="1">
      <alignment horizontal="right" vertical="center"/>
    </xf>
    <xf numFmtId="0" fontId="23" fillId="0" borderId="18" xfId="2" applyFont="1" applyBorder="1" applyAlignment="1">
      <alignment horizontal="center" vertical="center"/>
    </xf>
    <xf numFmtId="0" fontId="23" fillId="0" borderId="19" xfId="2" applyFont="1" applyBorder="1" applyAlignment="1">
      <alignment horizontal="center" vertical="center"/>
    </xf>
    <xf numFmtId="0" fontId="23" fillId="0" borderId="20" xfId="2" applyFont="1" applyBorder="1" applyAlignment="1">
      <alignment horizontal="center" vertical="center"/>
    </xf>
    <xf numFmtId="0" fontId="23" fillId="0" borderId="25" xfId="2" applyFont="1" applyBorder="1" applyAlignment="1">
      <alignment horizontal="center" vertical="center"/>
    </xf>
    <xf numFmtId="0" fontId="23" fillId="0" borderId="26" xfId="2" applyFont="1" applyBorder="1" applyAlignment="1">
      <alignment horizontal="center" vertical="center"/>
    </xf>
    <xf numFmtId="0" fontId="23" fillId="0" borderId="27" xfId="2" applyFont="1" applyBorder="1" applyAlignment="1">
      <alignment horizontal="center" vertical="center"/>
    </xf>
    <xf numFmtId="0" fontId="2" fillId="0" borderId="33" xfId="2" applyBorder="1" applyAlignment="1">
      <alignment horizontal="left" vertical="center" wrapText="1"/>
    </xf>
    <xf numFmtId="0" fontId="2" fillId="0" borderId="29" xfId="2" applyBorder="1" applyAlignment="1">
      <alignment horizontal="left" vertical="center" wrapText="1"/>
    </xf>
    <xf numFmtId="0" fontId="2" fillId="0" borderId="24" xfId="2" applyBorder="1" applyAlignment="1">
      <alignment horizontal="left" vertical="center" wrapText="1"/>
    </xf>
    <xf numFmtId="0" fontId="15" fillId="0" borderId="29" xfId="2" applyFont="1" applyBorder="1" applyAlignment="1">
      <alignment horizontal="center" vertical="center"/>
    </xf>
    <xf numFmtId="0" fontId="15" fillId="0" borderId="48" xfId="2" applyFont="1" applyBorder="1" applyAlignment="1">
      <alignment horizontal="center" vertical="center"/>
    </xf>
    <xf numFmtId="0" fontId="17" fillId="0" borderId="111" xfId="2" applyFont="1" applyBorder="1" applyAlignment="1">
      <alignment horizontal="center" vertical="center"/>
    </xf>
    <xf numFmtId="0" fontId="17" fillId="0" borderId="112" xfId="2" applyFont="1" applyBorder="1" applyAlignment="1">
      <alignment horizontal="center" vertical="center"/>
    </xf>
    <xf numFmtId="0" fontId="17" fillId="0" borderId="59" xfId="2" applyFont="1" applyBorder="1" applyAlignment="1">
      <alignment horizontal="left" vertical="center"/>
    </xf>
    <xf numFmtId="0" fontId="17" fillId="0" borderId="60" xfId="2" applyFont="1" applyBorder="1" applyAlignment="1">
      <alignment horizontal="left" vertical="center"/>
    </xf>
    <xf numFmtId="0" fontId="17" fillId="0" borderId="61" xfId="2" applyFont="1" applyBorder="1" applyAlignment="1">
      <alignment horizontal="left" vertical="center"/>
    </xf>
    <xf numFmtId="0" fontId="17" fillId="0" borderId="30" xfId="2" applyFont="1" applyBorder="1" applyAlignment="1">
      <alignment horizontal="left" vertical="center"/>
    </xf>
    <xf numFmtId="0" fontId="17" fillId="0" borderId="31" xfId="2" applyFont="1" applyBorder="1" applyAlignment="1">
      <alignment horizontal="left" vertical="center"/>
    </xf>
    <xf numFmtId="0" fontId="17" fillId="0" borderId="32" xfId="2" applyFont="1" applyBorder="1" applyAlignment="1">
      <alignment horizontal="left" vertical="center"/>
    </xf>
    <xf numFmtId="0" fontId="30" fillId="0" borderId="55" xfId="2" applyFont="1" applyBorder="1" applyAlignment="1">
      <alignment horizontal="center" vertical="center"/>
    </xf>
    <xf numFmtId="0" fontId="30" fillId="0" borderId="57" xfId="2" applyFont="1" applyBorder="1" applyAlignment="1">
      <alignment horizontal="center" vertical="center"/>
    </xf>
    <xf numFmtId="0" fontId="17" fillId="0" borderId="12" xfId="2" applyFont="1" applyBorder="1" applyAlignment="1">
      <alignment horizontal="left" vertical="center"/>
    </xf>
    <xf numFmtId="0" fontId="17" fillId="0" borderId="5" xfId="2" applyFont="1" applyBorder="1" applyAlignment="1">
      <alignment horizontal="left" vertical="center"/>
    </xf>
    <xf numFmtId="0" fontId="17" fillId="0" borderId="6" xfId="2" applyFont="1" applyBorder="1" applyAlignment="1">
      <alignment horizontal="left" vertical="center"/>
    </xf>
    <xf numFmtId="0" fontId="30" fillId="0" borderId="52" xfId="2" applyFont="1" applyBorder="1" applyAlignment="1">
      <alignment horizontal="center" vertical="center"/>
    </xf>
    <xf numFmtId="0" fontId="30" fillId="0" borderId="54" xfId="2" applyFont="1" applyBorder="1" applyAlignment="1">
      <alignment horizontal="center" vertical="center"/>
    </xf>
    <xf numFmtId="177" fontId="31" fillId="0" borderId="52" xfId="0" applyNumberFormat="1" applyFont="1" applyBorder="1" applyAlignment="1">
      <alignment horizontal="right" vertical="center"/>
    </xf>
    <xf numFmtId="177" fontId="32" fillId="0" borderId="53" xfId="0" applyNumberFormat="1" applyFont="1" applyBorder="1" applyAlignment="1">
      <alignment horizontal="right" vertical="center"/>
    </xf>
    <xf numFmtId="177" fontId="32" fillId="0" borderId="54" xfId="0" applyNumberFormat="1" applyFont="1" applyBorder="1" applyAlignment="1">
      <alignment horizontal="right" vertical="center"/>
    </xf>
    <xf numFmtId="0" fontId="0" fillId="0" borderId="35" xfId="0" applyBorder="1" applyAlignment="1">
      <alignment horizontal="center" vertical="center"/>
    </xf>
    <xf numFmtId="0" fontId="0" fillId="0" borderId="96" xfId="0" applyBorder="1" applyAlignment="1">
      <alignment horizontal="center" vertical="center"/>
    </xf>
    <xf numFmtId="0" fontId="0" fillId="0" borderId="104" xfId="0" applyBorder="1" applyAlignment="1">
      <alignment horizontal="center" vertical="center"/>
    </xf>
    <xf numFmtId="0" fontId="30" fillId="0" borderId="66" xfId="2" applyFont="1" applyBorder="1" applyAlignment="1">
      <alignment horizontal="center" vertical="center"/>
    </xf>
    <xf numFmtId="0" fontId="30" fillId="0" borderId="68" xfId="2" applyFont="1" applyBorder="1" applyAlignment="1">
      <alignment horizontal="center" vertical="center"/>
    </xf>
    <xf numFmtId="177" fontId="31" fillId="0" borderId="66" xfId="0" applyNumberFormat="1" applyFont="1" applyBorder="1" applyAlignment="1">
      <alignment horizontal="right" vertical="center"/>
    </xf>
    <xf numFmtId="177" fontId="32" fillId="0" borderId="67" xfId="0" applyNumberFormat="1" applyFont="1" applyBorder="1" applyAlignment="1">
      <alignment horizontal="right" vertical="center"/>
    </xf>
    <xf numFmtId="177" fontId="32" fillId="0" borderId="68" xfId="0" applyNumberFormat="1" applyFont="1" applyBorder="1" applyAlignment="1">
      <alignment horizontal="right" vertical="center"/>
    </xf>
    <xf numFmtId="0" fontId="17" fillId="0" borderId="113" xfId="2" applyFont="1" applyBorder="1" applyAlignment="1">
      <alignment horizontal="center" vertical="center"/>
    </xf>
    <xf numFmtId="0" fontId="0" fillId="0" borderId="93" xfId="0" applyBorder="1" applyAlignment="1">
      <alignment horizontal="center" vertical="center"/>
    </xf>
    <xf numFmtId="0" fontId="0" fillId="0" borderId="60" xfId="0" applyBorder="1" applyAlignment="1">
      <alignment horizontal="center" vertical="center"/>
    </xf>
    <xf numFmtId="0" fontId="0" fillId="0" borderId="94"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82" xfId="0" applyBorder="1" applyAlignment="1">
      <alignment horizontal="center" vertical="center"/>
    </xf>
    <xf numFmtId="0" fontId="0" fillId="0" borderId="103" xfId="0" applyBorder="1" applyAlignment="1">
      <alignment horizontal="center" vertical="center"/>
    </xf>
    <xf numFmtId="0" fontId="0" fillId="0" borderId="44" xfId="0" applyBorder="1" applyAlignment="1">
      <alignment horizontal="center" vertical="center"/>
    </xf>
    <xf numFmtId="0" fontId="0" fillId="0" borderId="102" xfId="0" applyBorder="1" applyAlignment="1">
      <alignment horizontal="center" vertical="center"/>
    </xf>
    <xf numFmtId="177" fontId="31" fillId="0" borderId="107" xfId="0" applyNumberFormat="1" applyFont="1" applyBorder="1" applyAlignment="1">
      <alignment horizontal="right" vertical="center"/>
    </xf>
    <xf numFmtId="177" fontId="32" fillId="0" borderId="108" xfId="0" applyNumberFormat="1" applyFont="1" applyBorder="1" applyAlignment="1">
      <alignment horizontal="right" vertical="center"/>
    </xf>
    <xf numFmtId="177" fontId="32" fillId="0" borderId="109" xfId="0" applyNumberFormat="1" applyFont="1" applyBorder="1" applyAlignment="1">
      <alignment horizontal="right" vertical="center"/>
    </xf>
    <xf numFmtId="177" fontId="31" fillId="0" borderId="74" xfId="0" applyNumberFormat="1" applyFont="1" applyBorder="1" applyAlignment="1">
      <alignment horizontal="right" vertical="center"/>
    </xf>
    <xf numFmtId="177" fontId="32" fillId="0" borderId="75" xfId="0" applyNumberFormat="1" applyFont="1" applyBorder="1" applyAlignment="1">
      <alignment horizontal="right" vertical="center"/>
    </xf>
    <xf numFmtId="177" fontId="32" fillId="0" borderId="76" xfId="0" applyNumberFormat="1" applyFont="1" applyBorder="1" applyAlignment="1">
      <alignment horizontal="right" vertical="center"/>
    </xf>
    <xf numFmtId="0" fontId="17" fillId="0" borderId="110" xfId="2" applyFont="1" applyBorder="1" applyAlignment="1">
      <alignment horizontal="center" vertical="center"/>
    </xf>
    <xf numFmtId="0" fontId="17" fillId="0" borderId="58" xfId="2" applyFont="1" applyBorder="1" applyAlignment="1">
      <alignment horizontal="center" vertical="center"/>
    </xf>
    <xf numFmtId="177" fontId="31" fillId="0" borderId="70" xfId="1" applyNumberFormat="1" applyFont="1" applyBorder="1" applyAlignment="1">
      <alignment horizontal="right" vertical="center"/>
    </xf>
    <xf numFmtId="177" fontId="31" fillId="0" borderId="71" xfId="1" applyNumberFormat="1" applyFont="1" applyBorder="1" applyAlignment="1">
      <alignment horizontal="right" vertical="center"/>
    </xf>
    <xf numFmtId="177" fontId="31" fillId="0" borderId="72" xfId="1" applyNumberFormat="1" applyFont="1" applyBorder="1" applyAlignment="1">
      <alignment horizontal="right" vertical="center"/>
    </xf>
    <xf numFmtId="177" fontId="31" fillId="0" borderId="2" xfId="1" applyNumberFormat="1" applyFont="1" applyBorder="1" applyAlignment="1">
      <alignment horizontal="right" vertical="center"/>
    </xf>
    <xf numFmtId="177" fontId="31" fillId="0" borderId="0" xfId="1" applyNumberFormat="1" applyFont="1" applyBorder="1" applyAlignment="1">
      <alignment horizontal="right" vertical="center"/>
    </xf>
    <xf numFmtId="177" fontId="31" fillId="0" borderId="8" xfId="1" applyNumberFormat="1" applyFont="1" applyBorder="1" applyAlignment="1">
      <alignment horizontal="right" vertical="center"/>
    </xf>
    <xf numFmtId="177" fontId="31" fillId="0" borderId="2" xfId="2" applyNumberFormat="1" applyFont="1" applyBorder="1" applyAlignment="1">
      <alignment horizontal="right" vertical="center"/>
    </xf>
    <xf numFmtId="177" fontId="31" fillId="0" borderId="0" xfId="2" applyNumberFormat="1" applyFont="1" applyAlignment="1">
      <alignment horizontal="right" vertical="center"/>
    </xf>
    <xf numFmtId="177" fontId="31" fillId="0" borderId="8" xfId="2" applyNumberFormat="1" applyFont="1" applyBorder="1" applyAlignment="1">
      <alignment horizontal="right" vertical="center"/>
    </xf>
    <xf numFmtId="0" fontId="17" fillId="0" borderId="50" xfId="2" applyFont="1" applyBorder="1" applyAlignment="1">
      <alignment horizontal="center" vertical="center"/>
    </xf>
    <xf numFmtId="177" fontId="31" fillId="0" borderId="12" xfId="1" applyNumberFormat="1" applyFont="1" applyBorder="1" applyAlignment="1">
      <alignment horizontal="right" vertical="center"/>
    </xf>
    <xf numFmtId="177" fontId="31" fillId="0" borderId="5" xfId="1" applyNumberFormat="1" applyFont="1" applyBorder="1" applyAlignment="1">
      <alignment horizontal="right" vertical="center"/>
    </xf>
    <xf numFmtId="177" fontId="31" fillId="0" borderId="6" xfId="1" applyNumberFormat="1" applyFont="1" applyBorder="1" applyAlignment="1">
      <alignment horizontal="right" vertical="center"/>
    </xf>
    <xf numFmtId="177" fontId="31" fillId="0" borderId="14" xfId="1" applyNumberFormat="1" applyFont="1" applyBorder="1" applyAlignment="1">
      <alignment horizontal="right" vertical="center"/>
    </xf>
    <xf numFmtId="177" fontId="31" fillId="0" borderId="1" xfId="1" applyNumberFormat="1" applyFont="1" applyBorder="1" applyAlignment="1">
      <alignment horizontal="right" vertical="center"/>
    </xf>
    <xf numFmtId="177" fontId="31" fillId="0" borderId="11" xfId="1" applyNumberFormat="1" applyFont="1" applyBorder="1" applyAlignment="1">
      <alignment horizontal="right" vertical="center"/>
    </xf>
    <xf numFmtId="0" fontId="0" fillId="0" borderId="35" xfId="0" applyBorder="1" applyAlignment="1">
      <alignment horizontal="center" vertical="center" wrapText="1"/>
    </xf>
    <xf numFmtId="0" fontId="0" fillId="0" borderId="95" xfId="0" applyBorder="1" applyAlignment="1">
      <alignment horizontal="center" vertical="center" wrapText="1"/>
    </xf>
    <xf numFmtId="0" fontId="0" fillId="0" borderId="96" xfId="0" applyBorder="1" applyAlignment="1">
      <alignment horizontal="center" vertical="center" wrapText="1"/>
    </xf>
    <xf numFmtId="0" fontId="0" fillId="0" borderId="97" xfId="0" applyBorder="1" applyAlignment="1">
      <alignment horizontal="center" vertical="center" wrapText="1"/>
    </xf>
    <xf numFmtId="0" fontId="0" fillId="0" borderId="104" xfId="0" applyBorder="1" applyAlignment="1">
      <alignment horizontal="center" vertical="center" wrapText="1"/>
    </xf>
    <xf numFmtId="0" fontId="0" fillId="0" borderId="105" xfId="0" applyBorder="1" applyAlignment="1">
      <alignment horizontal="center" vertical="center" wrapText="1"/>
    </xf>
    <xf numFmtId="0" fontId="8" fillId="0" borderId="77" xfId="0" applyFont="1" applyBorder="1" applyAlignment="1">
      <alignment horizontal="center" vertical="center" wrapText="1" shrinkToFit="1"/>
    </xf>
    <xf numFmtId="0" fontId="8" fillId="0" borderId="39" xfId="0" applyFont="1" applyBorder="1" applyAlignment="1">
      <alignment horizontal="center" vertical="center" wrapText="1" shrinkToFit="1"/>
    </xf>
    <xf numFmtId="0" fontId="8" fillId="0" borderId="78" xfId="0" applyFont="1" applyBorder="1" applyAlignment="1">
      <alignment horizontal="center" vertical="center" wrapText="1" shrinkToFit="1"/>
    </xf>
    <xf numFmtId="0" fontId="8" fillId="0" borderId="81" xfId="0" applyFont="1" applyBorder="1" applyAlignment="1">
      <alignment horizontal="center" vertical="center" wrapText="1" shrinkToFit="1"/>
    </xf>
    <xf numFmtId="0" fontId="8" fillId="0" borderId="0" xfId="0" applyFont="1" applyAlignment="1">
      <alignment horizontal="center" vertical="center" wrapText="1" shrinkToFit="1"/>
    </xf>
    <xf numFmtId="0" fontId="8" fillId="0" borderId="82" xfId="0" applyFont="1" applyBorder="1" applyAlignment="1">
      <alignment horizontal="center" vertical="center" wrapText="1" shrinkToFit="1"/>
    </xf>
    <xf numFmtId="0" fontId="8" fillId="0" borderId="88"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8" fillId="0" borderId="89" xfId="0" applyFont="1" applyBorder="1" applyAlignment="1">
      <alignment horizontal="center" vertical="center" wrapText="1" shrinkToFit="1"/>
    </xf>
    <xf numFmtId="0" fontId="0" fillId="0" borderId="79" xfId="0" applyBorder="1" applyAlignment="1">
      <alignment horizontal="center" vertical="center"/>
    </xf>
    <xf numFmtId="0" fontId="0" fillId="0" borderId="83" xfId="0" applyBorder="1" applyAlignment="1">
      <alignment horizontal="center" vertical="center"/>
    </xf>
    <xf numFmtId="0" fontId="0" fillId="0" borderId="85" xfId="0" applyBorder="1" applyAlignment="1">
      <alignment horizontal="center" vertical="center"/>
    </xf>
    <xf numFmtId="0" fontId="11" fillId="0" borderId="79" xfId="0" applyFont="1" applyBorder="1" applyAlignment="1">
      <alignment horizontal="left" vertical="center" wrapText="1"/>
    </xf>
    <xf numFmtId="0" fontId="11" fillId="0" borderId="80" xfId="0" applyFont="1" applyBorder="1" applyAlignment="1">
      <alignment horizontal="left" vertical="center" wrapText="1"/>
    </xf>
    <xf numFmtId="0" fontId="11" fillId="0" borderId="83" xfId="0" applyFont="1" applyBorder="1" applyAlignment="1">
      <alignment horizontal="left" vertical="center" wrapText="1"/>
    </xf>
    <xf numFmtId="0" fontId="11" fillId="0" borderId="84" xfId="0" applyFont="1" applyBorder="1" applyAlignment="1">
      <alignment horizontal="left" vertical="center" wrapText="1"/>
    </xf>
    <xf numFmtId="0" fontId="11" fillId="0" borderId="85" xfId="0" applyFont="1" applyBorder="1" applyAlignment="1">
      <alignment horizontal="left" vertical="center" wrapText="1"/>
    </xf>
    <xf numFmtId="0" fontId="11" fillId="0" borderId="86" xfId="0" applyFont="1" applyBorder="1" applyAlignment="1">
      <alignment horizontal="left" vertical="center" wrapText="1"/>
    </xf>
    <xf numFmtId="0" fontId="0" fillId="0" borderId="48" xfId="0" applyBorder="1" applyAlignment="1">
      <alignment horizontal="center" vertical="center"/>
    </xf>
    <xf numFmtId="0" fontId="0" fillId="0" borderId="87" xfId="0" applyBorder="1" applyAlignment="1">
      <alignment horizontal="center" vertical="center"/>
    </xf>
    <xf numFmtId="0" fontId="0" fillId="0" borderId="84"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81"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17" xfId="0" applyBorder="1" applyAlignment="1">
      <alignment horizontal="center" vertical="center"/>
    </xf>
    <xf numFmtId="0" fontId="0" fillId="0" borderId="53" xfId="0" applyBorder="1" applyAlignment="1">
      <alignment horizontal="center" vertical="center"/>
    </xf>
    <xf numFmtId="0" fontId="0" fillId="0" borderId="9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98" xfId="0" applyBorder="1" applyAlignment="1">
      <alignment horizontal="center" vertical="center"/>
    </xf>
    <xf numFmtId="0" fontId="0" fillId="0" borderId="98" xfId="0" applyBorder="1" applyAlignment="1">
      <alignment horizontal="center" vertical="center" wrapText="1"/>
    </xf>
    <xf numFmtId="0" fontId="0" fillId="0" borderId="99" xfId="0" applyBorder="1" applyAlignment="1">
      <alignment horizontal="center" vertical="center" wrapText="1"/>
    </xf>
    <xf numFmtId="0" fontId="0" fillId="0" borderId="10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00" xfId="0" applyBorder="1" applyAlignment="1">
      <alignment horizontal="center" vertical="center"/>
    </xf>
    <xf numFmtId="0" fontId="11" fillId="0" borderId="106" xfId="0" applyFont="1" applyBorder="1" applyAlignment="1">
      <alignment horizontal="center" vertical="center"/>
    </xf>
    <xf numFmtId="0" fontId="0" fillId="0" borderId="106" xfId="0" applyBorder="1" applyAlignment="1">
      <alignment horizontal="center" vertical="center" wrapText="1"/>
    </xf>
    <xf numFmtId="0" fontId="27" fillId="0" borderId="0" xfId="0" applyFont="1" applyAlignment="1">
      <alignment horizontal="left" vertical="center"/>
    </xf>
    <xf numFmtId="0" fontId="28" fillId="0" borderId="0" xfId="0" applyFont="1" applyAlignment="1">
      <alignment horizontal="left" vertical="center"/>
    </xf>
    <xf numFmtId="0" fontId="36" fillId="0" borderId="0" xfId="0" applyFont="1" applyAlignment="1">
      <alignment horizontal="center" vertical="center"/>
    </xf>
    <xf numFmtId="0" fontId="0" fillId="0" borderId="0" xfId="0" applyAlignment="1">
      <alignment horizontal="left" vertical="center" wrapText="1"/>
    </xf>
    <xf numFmtId="0" fontId="2" fillId="2" borderId="0" xfId="2" applyFill="1" applyAlignment="1" applyProtection="1">
      <alignment horizontal="left" vertical="center" wrapText="1"/>
      <protection locked="0"/>
    </xf>
    <xf numFmtId="0" fontId="16" fillId="0" borderId="116" xfId="2" applyFont="1" applyBorder="1" applyAlignment="1">
      <alignment horizontal="center" vertical="center" wrapText="1"/>
    </xf>
    <xf numFmtId="0" fontId="16" fillId="0" borderId="117" xfId="2" applyFont="1" applyBorder="1" applyAlignment="1">
      <alignment horizontal="center" vertical="center" wrapText="1"/>
    </xf>
    <xf numFmtId="0" fontId="16" fillId="0" borderId="118" xfId="2" applyFont="1" applyBorder="1" applyAlignment="1">
      <alignment horizontal="center" vertical="center" wrapText="1"/>
    </xf>
    <xf numFmtId="0" fontId="16" fillId="0" borderId="119" xfId="2" applyFont="1" applyBorder="1" applyAlignment="1">
      <alignment horizontal="center" vertical="center" wrapText="1"/>
    </xf>
    <xf numFmtId="0" fontId="16" fillId="0" borderId="120" xfId="2" applyFont="1" applyBorder="1" applyAlignment="1">
      <alignment horizontal="center" vertical="center" wrapText="1"/>
    </xf>
    <xf numFmtId="0" fontId="16" fillId="0" borderId="121" xfId="2" applyFont="1" applyBorder="1" applyAlignment="1">
      <alignment horizontal="center" vertical="center" wrapText="1"/>
    </xf>
    <xf numFmtId="0" fontId="2" fillId="0" borderId="0" xfId="2" applyAlignment="1">
      <alignment horizontal="left" vertical="center" wrapText="1"/>
    </xf>
  </cellXfs>
  <cellStyles count="3">
    <cellStyle name="桁区切り" xfId="1" builtinId="6"/>
    <cellStyle name="標準" xfId="0" builtinId="0"/>
    <cellStyle name="標準 2" xfId="2" xr:uid="{FFEC2D13-4A38-4D3E-819C-C09571DFB66A}"/>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Sheet1!$A$4" lockText="1" noThreeD="1"/>
</file>

<file path=xl/ctrlProps/ctrlProp2.xml><?xml version="1.0" encoding="utf-8"?>
<formControlPr xmlns="http://schemas.microsoft.com/office/spreadsheetml/2009/9/main" objectType="CheckBox" fmlaLink="Sheet1!$A$6" lockText="1" noThreeD="1"/>
</file>

<file path=xl/ctrlProps/ctrlProp3.xml><?xml version="1.0" encoding="utf-8"?>
<formControlPr xmlns="http://schemas.microsoft.com/office/spreadsheetml/2009/9/main" objectType="CheckBox" fmlaLink="Sheet1!$A$2" lockText="1" noThreeD="1"/>
</file>

<file path=xl/ctrlProps/ctrlProp4.xml><?xml version="1.0" encoding="utf-8"?>
<formControlPr xmlns="http://schemas.microsoft.com/office/spreadsheetml/2009/9/main" objectType="CheckBox" fmlaLink="Sheet1!$A$4" lockText="1" noThreeD="1"/>
</file>

<file path=xl/ctrlProps/ctrlProp5.xml><?xml version="1.0" encoding="utf-8"?>
<formControlPr xmlns="http://schemas.microsoft.com/office/spreadsheetml/2009/9/main" objectType="CheckBox" fmlaLink="Sheet1!$A$6" lockText="1" noThreeD="1"/>
</file>

<file path=xl/ctrlProps/ctrlProp6.xml><?xml version="1.0" encoding="utf-8"?>
<formControlPr xmlns="http://schemas.microsoft.com/office/spreadsheetml/2009/9/main" objectType="CheckBox" fmlaLink="Sheet1!$A$2" lockText="1" noThreeD="1"/>
</file>

<file path=xl/ctrlProps/ctrlProp7.xml><?xml version="1.0" encoding="utf-8"?>
<formControlPr xmlns="http://schemas.microsoft.com/office/spreadsheetml/2009/9/main" objectType="CheckBox" fmlaLink="Sheet1!$A$4" lockText="1" noThreeD="1"/>
</file>

<file path=xl/ctrlProps/ctrlProp8.xml><?xml version="1.0" encoding="utf-8"?>
<formControlPr xmlns="http://schemas.microsoft.com/office/spreadsheetml/2009/9/main" objectType="CheckBox" fmlaLink="Sheet1!$A$6" lockText="1" noThreeD="1"/>
</file>

<file path=xl/ctrlProps/ctrlProp9.xml><?xml version="1.0" encoding="utf-8"?>
<formControlPr xmlns="http://schemas.microsoft.com/office/spreadsheetml/2009/9/main" objectType="CheckBox" fmlaLink="Sheet1!$A$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200025</xdr:colOff>
          <xdr:row>1</xdr:row>
          <xdr:rowOff>66675</xdr:rowOff>
        </xdr:from>
        <xdr:to>
          <xdr:col>14</xdr:col>
          <xdr:colOff>219075</xdr:colOff>
          <xdr:row>1</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2</xdr:row>
          <xdr:rowOff>57150</xdr:rowOff>
        </xdr:from>
        <xdr:to>
          <xdr:col>14</xdr:col>
          <xdr:colOff>219075</xdr:colOff>
          <xdr:row>2</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15</xdr:col>
      <xdr:colOff>200024</xdr:colOff>
      <xdr:row>0</xdr:row>
      <xdr:rowOff>133350</xdr:rowOff>
    </xdr:from>
    <xdr:to>
      <xdr:col>18</xdr:col>
      <xdr:colOff>95399</xdr:colOff>
      <xdr:row>0</xdr:row>
      <xdr:rowOff>381000</xdr:rowOff>
    </xdr:to>
    <xdr:grpSp>
      <xdr:nvGrpSpPr>
        <xdr:cNvPr id="23" name="グループ化 22">
          <a:extLst>
            <a:ext uri="{FF2B5EF4-FFF2-40B4-BE49-F238E27FC236}">
              <a16:creationId xmlns:a16="http://schemas.microsoft.com/office/drawing/2014/main" id="{00000000-0008-0000-0000-000017000000}"/>
            </a:ext>
          </a:extLst>
        </xdr:cNvPr>
        <xdr:cNvGrpSpPr/>
      </xdr:nvGrpSpPr>
      <xdr:grpSpPr>
        <a:xfrm>
          <a:off x="4486274" y="133350"/>
          <a:ext cx="1238400" cy="247650"/>
          <a:chOff x="4429124" y="133350"/>
          <a:chExt cx="1238400" cy="247650"/>
        </a:xfrm>
      </xdr:grpSpPr>
      <xdr:sp macro="" textlink="">
        <xdr:nvSpPr>
          <xdr:cNvPr id="2" name="Rectangle 8">
            <a:extLst>
              <a:ext uri="{FF2B5EF4-FFF2-40B4-BE49-F238E27FC236}">
                <a16:creationId xmlns:a16="http://schemas.microsoft.com/office/drawing/2014/main" id="{00000000-0008-0000-0000-000002000000}"/>
              </a:ext>
            </a:extLst>
          </xdr:cNvPr>
          <xdr:cNvSpPr>
            <a:spLocks noChangeArrowheads="1"/>
          </xdr:cNvSpPr>
        </xdr:nvSpPr>
        <xdr:spPr bwMode="auto">
          <a:xfrm>
            <a:off x="4429124" y="133350"/>
            <a:ext cx="1238400" cy="247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 name="Text Box 9">
            <a:extLst>
              <a:ext uri="{FF2B5EF4-FFF2-40B4-BE49-F238E27FC236}">
                <a16:creationId xmlns:a16="http://schemas.microsoft.com/office/drawing/2014/main" id="{00000000-0008-0000-0000-000003000000}"/>
              </a:ext>
            </a:extLst>
          </xdr:cNvPr>
          <xdr:cNvSpPr txBox="1">
            <a:spLocks noChangeArrowheads="1"/>
          </xdr:cNvSpPr>
        </xdr:nvSpPr>
        <xdr:spPr bwMode="auto">
          <a:xfrm>
            <a:off x="4688793" y="138113"/>
            <a:ext cx="719063" cy="238125"/>
          </a:xfrm>
          <a:prstGeom prst="rect">
            <a:avLst/>
          </a:prstGeom>
          <a:noFill/>
          <a:ln>
            <a:noFill/>
          </a:ln>
        </xdr:spPr>
        <xdr:txBody>
          <a:bodyPr vertOverflow="clip" wrap="square" lIns="27432" tIns="18288" rIns="0" bIns="0" anchor="ctr" upright="1"/>
          <a:lstStyle/>
          <a:p>
            <a:pPr algn="ctr" rtl="0">
              <a:defRPr sz="1000"/>
            </a:pPr>
            <a:r>
              <a:rPr lang="ja-JP" altLang="en-US" sz="1200" b="0" i="0" u="none" strike="noStrike" baseline="0">
                <a:solidFill>
                  <a:sysClr val="windowText" lastClr="000000"/>
                </a:solidFill>
                <a:latin typeface="ＭＳ Ｐゴシック"/>
                <a:ea typeface="ＭＳ Ｐゴシック"/>
              </a:rPr>
              <a:t>貴社控</a:t>
            </a:r>
          </a:p>
        </xdr:txBody>
      </xdr:sp>
    </xdr:grpSp>
    <xdr:clientData/>
  </xdr:twoCellAnchor>
  <mc:AlternateContent xmlns:mc="http://schemas.openxmlformats.org/markup-compatibility/2006">
    <mc:Choice xmlns:a14="http://schemas.microsoft.com/office/drawing/2010/main" Requires="a14">
      <xdr:twoCellAnchor editAs="oneCell">
        <xdr:from>
          <xdr:col>29</xdr:col>
          <xdr:colOff>104775</xdr:colOff>
          <xdr:row>2</xdr:row>
          <xdr:rowOff>314325</xdr:rowOff>
        </xdr:from>
        <xdr:to>
          <xdr:col>30</xdr:col>
          <xdr:colOff>152400</xdr:colOff>
          <xdr:row>4</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fLocksWithSheet="0"/>
      </xdr:twoCellAnchor>
    </mc:Choice>
    <mc:Fallback/>
  </mc:AlternateContent>
  <xdr:twoCellAnchor>
    <xdr:from>
      <xdr:col>23</xdr:col>
      <xdr:colOff>0</xdr:colOff>
      <xdr:row>5</xdr:row>
      <xdr:rowOff>0</xdr:rowOff>
    </xdr:from>
    <xdr:to>
      <xdr:col>34</xdr:col>
      <xdr:colOff>1190</xdr:colOff>
      <xdr:row>8</xdr:row>
      <xdr:rowOff>0</xdr:rowOff>
    </xdr:to>
    <xdr:grpSp>
      <xdr:nvGrpSpPr>
        <xdr:cNvPr id="21" name="グループ化 20">
          <a:extLst>
            <a:ext uri="{FF2B5EF4-FFF2-40B4-BE49-F238E27FC236}">
              <a16:creationId xmlns:a16="http://schemas.microsoft.com/office/drawing/2014/main" id="{00000000-0008-0000-0000-000015000000}"/>
            </a:ext>
          </a:extLst>
        </xdr:cNvPr>
        <xdr:cNvGrpSpPr/>
      </xdr:nvGrpSpPr>
      <xdr:grpSpPr>
        <a:xfrm>
          <a:off x="7362825" y="1695450"/>
          <a:ext cx="2934890" cy="342900"/>
          <a:chOff x="7362825" y="1695450"/>
          <a:chExt cx="2934890" cy="342900"/>
        </a:xfrm>
      </xdr:grpSpPr>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736282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762952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789622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816411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842962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869632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896302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922972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949642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976312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1002982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1029771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1</xdr:colOff>
      <xdr:row>5</xdr:row>
      <xdr:rowOff>0</xdr:rowOff>
    </xdr:from>
    <xdr:to>
      <xdr:col>22</xdr:col>
      <xdr:colOff>1</xdr:colOff>
      <xdr:row>8</xdr:row>
      <xdr:rowOff>0</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7096126"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xdr:colOff>
      <xdr:row>3</xdr:row>
      <xdr:rowOff>0</xdr:rowOff>
    </xdr:from>
    <xdr:to>
      <xdr:col>22</xdr:col>
      <xdr:colOff>1</xdr:colOff>
      <xdr:row>4</xdr:row>
      <xdr:rowOff>0</xdr:rowOff>
    </xdr:to>
    <xdr:cxnSp macro="">
      <xdr:nvCxnSpPr>
        <xdr:cNvPr id="1048" name="直線コネクタ 1047">
          <a:extLst>
            <a:ext uri="{FF2B5EF4-FFF2-40B4-BE49-F238E27FC236}">
              <a16:creationId xmlns:a16="http://schemas.microsoft.com/office/drawing/2014/main" id="{00000000-0008-0000-0000-000018040000}"/>
            </a:ext>
          </a:extLst>
        </xdr:cNvPr>
        <xdr:cNvCxnSpPr/>
      </xdr:nvCxnSpPr>
      <xdr:spPr>
        <a:xfrm>
          <a:off x="7096126" y="1123950"/>
          <a:ext cx="0" cy="28575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xdr:colOff>
      <xdr:row>3</xdr:row>
      <xdr:rowOff>0</xdr:rowOff>
    </xdr:from>
    <xdr:to>
      <xdr:col>23</xdr:col>
      <xdr:colOff>1</xdr:colOff>
      <xdr:row>4</xdr:row>
      <xdr:rowOff>0</xdr:rowOff>
    </xdr:to>
    <xdr:cxnSp macro="">
      <xdr:nvCxnSpPr>
        <xdr:cNvPr id="1050" name="直線コネクタ 1049">
          <a:extLst>
            <a:ext uri="{FF2B5EF4-FFF2-40B4-BE49-F238E27FC236}">
              <a16:creationId xmlns:a16="http://schemas.microsoft.com/office/drawing/2014/main" id="{00000000-0008-0000-0000-00001A040000}"/>
            </a:ext>
          </a:extLst>
        </xdr:cNvPr>
        <xdr:cNvCxnSpPr/>
      </xdr:nvCxnSpPr>
      <xdr:spPr>
        <a:xfrm>
          <a:off x="7362826" y="1123950"/>
          <a:ext cx="0" cy="28575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xdr:colOff>
      <xdr:row>3</xdr:row>
      <xdr:rowOff>0</xdr:rowOff>
    </xdr:from>
    <xdr:to>
      <xdr:col>24</xdr:col>
      <xdr:colOff>1</xdr:colOff>
      <xdr:row>4</xdr:row>
      <xdr:rowOff>0</xdr:rowOff>
    </xdr:to>
    <xdr:cxnSp macro="">
      <xdr:nvCxnSpPr>
        <xdr:cNvPr id="1051" name="直線コネクタ 1050">
          <a:extLst>
            <a:ext uri="{FF2B5EF4-FFF2-40B4-BE49-F238E27FC236}">
              <a16:creationId xmlns:a16="http://schemas.microsoft.com/office/drawing/2014/main" id="{00000000-0008-0000-0000-00001B040000}"/>
            </a:ext>
          </a:extLst>
        </xdr:cNvPr>
        <xdr:cNvCxnSpPr/>
      </xdr:nvCxnSpPr>
      <xdr:spPr>
        <a:xfrm>
          <a:off x="7629526" y="1123950"/>
          <a:ext cx="0" cy="28575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xdr:colOff>
      <xdr:row>3</xdr:row>
      <xdr:rowOff>0</xdr:rowOff>
    </xdr:from>
    <xdr:to>
      <xdr:col>25</xdr:col>
      <xdr:colOff>1</xdr:colOff>
      <xdr:row>4</xdr:row>
      <xdr:rowOff>0</xdr:rowOff>
    </xdr:to>
    <xdr:cxnSp macro="">
      <xdr:nvCxnSpPr>
        <xdr:cNvPr id="1052" name="直線コネクタ 1051">
          <a:extLst>
            <a:ext uri="{FF2B5EF4-FFF2-40B4-BE49-F238E27FC236}">
              <a16:creationId xmlns:a16="http://schemas.microsoft.com/office/drawing/2014/main" id="{00000000-0008-0000-0000-00001C040000}"/>
            </a:ext>
          </a:extLst>
        </xdr:cNvPr>
        <xdr:cNvCxnSpPr/>
      </xdr:nvCxnSpPr>
      <xdr:spPr>
        <a:xfrm>
          <a:off x="7896226" y="1123950"/>
          <a:ext cx="0" cy="28575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xdr:colOff>
      <xdr:row>3</xdr:row>
      <xdr:rowOff>0</xdr:rowOff>
    </xdr:from>
    <xdr:to>
      <xdr:col>26</xdr:col>
      <xdr:colOff>1</xdr:colOff>
      <xdr:row>4</xdr:row>
      <xdr:rowOff>0</xdr:rowOff>
    </xdr:to>
    <xdr:cxnSp macro="">
      <xdr:nvCxnSpPr>
        <xdr:cNvPr id="1053" name="直線コネクタ 1052">
          <a:extLst>
            <a:ext uri="{FF2B5EF4-FFF2-40B4-BE49-F238E27FC236}">
              <a16:creationId xmlns:a16="http://schemas.microsoft.com/office/drawing/2014/main" id="{00000000-0008-0000-0000-00001D040000}"/>
            </a:ext>
          </a:extLst>
        </xdr:cNvPr>
        <xdr:cNvCxnSpPr/>
      </xdr:nvCxnSpPr>
      <xdr:spPr>
        <a:xfrm>
          <a:off x="8162926" y="1123950"/>
          <a:ext cx="0" cy="28575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xdr:colOff>
      <xdr:row>3</xdr:row>
      <xdr:rowOff>0</xdr:rowOff>
    </xdr:from>
    <xdr:to>
      <xdr:col>27</xdr:col>
      <xdr:colOff>1</xdr:colOff>
      <xdr:row>4</xdr:row>
      <xdr:rowOff>0</xdr:rowOff>
    </xdr:to>
    <xdr:cxnSp macro="">
      <xdr:nvCxnSpPr>
        <xdr:cNvPr id="1054" name="直線コネクタ 1053">
          <a:extLst>
            <a:ext uri="{FF2B5EF4-FFF2-40B4-BE49-F238E27FC236}">
              <a16:creationId xmlns:a16="http://schemas.microsoft.com/office/drawing/2014/main" id="{00000000-0008-0000-0000-00001E040000}"/>
            </a:ext>
          </a:extLst>
        </xdr:cNvPr>
        <xdr:cNvCxnSpPr/>
      </xdr:nvCxnSpPr>
      <xdr:spPr>
        <a:xfrm>
          <a:off x="8429626" y="1123950"/>
          <a:ext cx="0" cy="28575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628650</xdr:colOff>
      <xdr:row>0</xdr:row>
      <xdr:rowOff>47624</xdr:rowOff>
    </xdr:from>
    <xdr:to>
      <xdr:col>45</xdr:col>
      <xdr:colOff>576450</xdr:colOff>
      <xdr:row>12</xdr:row>
      <xdr:rowOff>171449</xdr:rowOff>
    </xdr:to>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a:xfrm>
          <a:off x="11382375" y="47624"/>
          <a:ext cx="6120000" cy="2962275"/>
        </a:xfrm>
        <a:prstGeom prst="roundRect">
          <a:avLst>
            <a:gd name="adj" fmla="val 7021"/>
          </a:avLst>
        </a:prstGeom>
        <a:solidFill>
          <a:sysClr val="window" lastClr="FFFFFF"/>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入力について</a:t>
          </a:r>
          <a:r>
            <a:rPr kumimoji="1" lang="en-US" altLang="ja-JP" sz="1100">
              <a:solidFill>
                <a:sysClr val="windowText" lastClr="000000"/>
              </a:solidFill>
            </a:rPr>
            <a:t>】</a:t>
          </a:r>
        </a:p>
        <a:p>
          <a:pPr algn="l"/>
          <a:r>
            <a:rPr kumimoji="1" lang="ja-JP" altLang="en-US" sz="1100">
              <a:solidFill>
                <a:sysClr val="windowText" lastClr="000000"/>
              </a:solidFill>
            </a:rPr>
            <a:t>　▪１枚目だけ入力すると、</a:t>
          </a:r>
          <a:r>
            <a:rPr kumimoji="1" lang="ja-JP" altLang="en-US" sz="1100" b="1">
              <a:solidFill>
                <a:sysClr val="windowText" lastClr="000000"/>
              </a:solidFill>
            </a:rPr>
            <a:t>２枚目・３枚目にも自動入力</a:t>
          </a:r>
          <a:r>
            <a:rPr kumimoji="1" lang="ja-JP" altLang="en-US" sz="1100">
              <a:solidFill>
                <a:sysClr val="windowText" lastClr="000000"/>
              </a:solidFill>
            </a:rPr>
            <a:t>されます。</a:t>
          </a:r>
          <a:endParaRPr kumimoji="1" lang="en-US" altLang="ja-JP" sz="1100">
            <a:solidFill>
              <a:sysClr val="windowText" lastClr="000000"/>
            </a:solidFill>
          </a:endParaRPr>
        </a:p>
        <a:p>
          <a:pPr algn="l"/>
          <a:r>
            <a:rPr kumimoji="1" lang="ja-JP" altLang="en-US" sz="1100">
              <a:solidFill>
                <a:sysClr val="windowText" lastClr="000000"/>
              </a:solidFill>
            </a:rPr>
            <a:t>　▪緑の部分は必須入力</a:t>
          </a:r>
          <a:endParaRPr kumimoji="1" lang="en-US" altLang="ja-JP" sz="1100">
            <a:solidFill>
              <a:sysClr val="windowText" lastClr="000000"/>
            </a:solidFill>
          </a:endParaRPr>
        </a:p>
        <a:p>
          <a:pPr algn="l"/>
          <a:r>
            <a:rPr kumimoji="1" lang="ja-JP" altLang="en-US" sz="1100">
              <a:solidFill>
                <a:sysClr val="windowText" lastClr="000000"/>
              </a:solidFill>
            </a:rPr>
            <a:t>　▪オレンジの部分は必要に応じて入力</a:t>
          </a:r>
          <a:endParaRPr kumimoji="1" lang="en-US" altLang="ja-JP" sz="1100">
            <a:solidFill>
              <a:sysClr val="windowText" lastClr="000000"/>
            </a:solidFill>
          </a:endParaRPr>
        </a:p>
        <a:p>
          <a:pPr algn="l"/>
          <a:r>
            <a:rPr kumimoji="1" lang="ja-JP" altLang="en-US" sz="1100">
              <a:solidFill>
                <a:sysClr val="windowText" lastClr="000000"/>
              </a:solidFill>
            </a:rPr>
            <a:t>　（色は印刷しても表現されません）</a:t>
          </a:r>
          <a:endParaRPr kumimoji="1" lang="en-US" altLang="ja-JP" sz="1100">
            <a:solidFill>
              <a:sysClr val="windowText" lastClr="000000"/>
            </a:solidFill>
          </a:endParaRPr>
        </a:p>
        <a:p>
          <a:pPr algn="l"/>
          <a:endParaRPr kumimoji="1" lang="en-US" altLang="ja-JP" sz="1100">
            <a:solidFill>
              <a:sysClr val="windowText" lastClr="000000"/>
            </a:solidFill>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入力の前に「名前ボックス」（画面左上）から</a:t>
          </a:r>
          <a:endParaRPr lang="ja-JP" altLang="ja-JP">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入力開始</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を選択するとスムーズに入力できます。</a:t>
          </a:r>
          <a:endParaRPr lang="ja-JP" altLang="ja-JP">
            <a:solidFill>
              <a:sysClr val="windowText" lastClr="000000"/>
            </a:solidFill>
            <a:effectLst/>
          </a:endParaRPr>
        </a:p>
        <a:p>
          <a:pPr eaLnBrk="1" fontAlgn="auto" latinLnBrk="0" hangingPunct="1"/>
          <a:r>
            <a:rPr kumimoji="1" lang="en-US" altLang="ja-JP" sz="1100" b="0" i="0" baseline="0">
              <a:solidFill>
                <a:sysClr val="windowText" lastClr="000000"/>
              </a:solidFill>
              <a:effectLst/>
              <a:latin typeface="+mn-lt"/>
              <a:ea typeface="+mn-ea"/>
              <a:cs typeface="+mn-cs"/>
            </a:rPr>
            <a:t>     </a:t>
          </a:r>
          <a:r>
            <a:rPr kumimoji="1" lang="ja-JP" altLang="en-US" sz="1100" b="0" i="0" baseline="0">
              <a:solidFill>
                <a:sysClr val="windowText" lastClr="000000"/>
              </a:solidFill>
              <a:effectLst/>
              <a:latin typeface="+mn-lt"/>
              <a:ea typeface="+mn-ea"/>
              <a:cs typeface="+mn-cs"/>
            </a:rPr>
            <a:t>　</a:t>
          </a:r>
          <a:r>
            <a:rPr kumimoji="1" lang="en-US" altLang="ja-JP"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（クリックすると解除されます。）</a:t>
          </a:r>
          <a:endParaRPr lang="ja-JP" altLang="ja-JP">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・セル移動は</a:t>
          </a:r>
          <a:r>
            <a:rPr kumimoji="1" lang="en-US" altLang="ja-JP" sz="1100" b="0" i="0" baseline="0">
              <a:solidFill>
                <a:sysClr val="windowText" lastClr="000000"/>
              </a:solidFill>
              <a:effectLst/>
              <a:latin typeface="+mn-lt"/>
              <a:ea typeface="+mn-ea"/>
              <a:cs typeface="+mn-cs"/>
            </a:rPr>
            <a:t>Enter</a:t>
          </a:r>
          <a:r>
            <a:rPr kumimoji="1" lang="ja-JP" altLang="ja-JP" sz="1100" b="0" i="0" baseline="0">
              <a:solidFill>
                <a:sysClr val="windowText" lastClr="000000"/>
              </a:solidFill>
              <a:effectLst/>
              <a:latin typeface="+mn-lt"/>
              <a:ea typeface="+mn-ea"/>
              <a:cs typeface="+mn-cs"/>
            </a:rPr>
            <a:t>のみでして下さい。</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a:t>
          </a:r>
          <a:r>
            <a:rPr kumimoji="1"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　　・戻る時は </a:t>
          </a:r>
          <a:r>
            <a:rPr kumimoji="1" lang="en-US" altLang="ja-JP" sz="1100" b="0" i="0" baseline="0">
              <a:solidFill>
                <a:sysClr val="windowText" lastClr="000000"/>
              </a:solidFill>
              <a:effectLst/>
              <a:latin typeface="+mn-lt"/>
              <a:ea typeface="+mn-ea"/>
              <a:cs typeface="+mn-cs"/>
            </a:rPr>
            <a:t>SHIFT+Tab</a:t>
          </a:r>
          <a:endParaRPr lang="ja-JP" altLang="ja-JP">
            <a:solidFill>
              <a:sysClr val="windowText" lastClr="000000"/>
            </a:solidFill>
            <a:effectLst/>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36</xdr:col>
      <xdr:colOff>628650</xdr:colOff>
      <xdr:row>21</xdr:row>
      <xdr:rowOff>142877</xdr:rowOff>
    </xdr:from>
    <xdr:to>
      <xdr:col>45</xdr:col>
      <xdr:colOff>576450</xdr:colOff>
      <xdr:row>29</xdr:row>
      <xdr:rowOff>114300</xdr:rowOff>
    </xdr:to>
    <xdr:sp macro="" textlink="">
      <xdr:nvSpPr>
        <xdr:cNvPr id="19" name="四角形: 角を丸くする 18">
          <a:extLst>
            <a:ext uri="{FF2B5EF4-FFF2-40B4-BE49-F238E27FC236}">
              <a16:creationId xmlns:a16="http://schemas.microsoft.com/office/drawing/2014/main" id="{00000000-0008-0000-0000-000013000000}"/>
            </a:ext>
          </a:extLst>
        </xdr:cNvPr>
        <xdr:cNvSpPr/>
      </xdr:nvSpPr>
      <xdr:spPr>
        <a:xfrm>
          <a:off x="11382375" y="4772027"/>
          <a:ext cx="6120000" cy="1304923"/>
        </a:xfrm>
        <a:prstGeom prst="roundRect">
          <a:avLst>
            <a:gd name="adj" fmla="val 11060"/>
          </a:avLst>
        </a:prstGeom>
        <a:solidFill>
          <a:srgbClr val="CCFFFF"/>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注意事項</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　内訳の欄に書き切れない場合は、別紙明細を添付し枚数を記入して下さい。</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　注文番号は、弊社からの注文書の右上の参照</a:t>
          </a:r>
          <a:r>
            <a:rPr kumimoji="1" lang="en-US" altLang="ja-JP" sz="1100">
              <a:solidFill>
                <a:sysClr val="windowText" lastClr="000000"/>
              </a:solidFill>
            </a:rPr>
            <a:t>NO.</a:t>
          </a:r>
          <a:r>
            <a:rPr kumimoji="1" lang="ja-JP" altLang="en-US" sz="1100">
              <a:solidFill>
                <a:sysClr val="windowText" lastClr="000000"/>
              </a:solidFill>
            </a:rPr>
            <a:t>を記載して下さい。</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　出来高請求の場合は「出来高調書」、完成時請求は「完成自主検査報告書」の添付。</a:t>
          </a:r>
          <a:endParaRPr kumimoji="1" lang="en-US" altLang="ja-JP" sz="1100">
            <a:solidFill>
              <a:sysClr val="windowText" lastClr="000000"/>
            </a:solidFill>
          </a:endParaRPr>
        </a:p>
        <a:p>
          <a:pPr algn="l"/>
          <a:endParaRPr kumimoji="1" lang="en-US" altLang="ja-JP" sz="1100">
            <a:solidFill>
              <a:sysClr val="windowText" lastClr="000000"/>
            </a:solidFill>
          </a:endParaRPr>
        </a:p>
        <a:p>
          <a:pPr eaLnBrk="1" fontAlgn="auto" latinLnBrk="0" hangingPunct="1"/>
          <a:r>
            <a:rPr kumimoji="1" lang="ja-JP" altLang="en-US" sz="1100" b="0" i="0" baseline="0">
              <a:solidFill>
                <a:sysClr val="windowText" lastClr="000000"/>
              </a:solidFill>
              <a:effectLst/>
              <a:latin typeface="+mn-lt"/>
              <a:ea typeface="+mn-ea"/>
              <a:cs typeface="+mn-cs"/>
            </a:rPr>
            <a:t>　　　　</a:t>
          </a:r>
          <a:endParaRPr kumimoji="1" lang="ja-JP" altLang="en-US" sz="1100">
            <a:solidFill>
              <a:sysClr val="windowText" lastClr="000000"/>
            </a:solidFill>
          </a:endParaRPr>
        </a:p>
      </xdr:txBody>
    </xdr:sp>
    <xdr:clientData/>
  </xdr:twoCellAnchor>
  <xdr:twoCellAnchor editAs="oneCell">
    <xdr:from>
      <xdr:col>42</xdr:col>
      <xdr:colOff>495300</xdr:colOff>
      <xdr:row>3</xdr:row>
      <xdr:rowOff>2</xdr:rowOff>
    </xdr:from>
    <xdr:to>
      <xdr:col>45</xdr:col>
      <xdr:colOff>301257</xdr:colOff>
      <xdr:row>10</xdr:row>
      <xdr:rowOff>142876</xdr:rowOff>
    </xdr:to>
    <xdr:pic>
      <xdr:nvPicPr>
        <xdr:cNvPr id="17" name="図 16">
          <a:extLst>
            <a:ext uri="{FF2B5EF4-FFF2-40B4-BE49-F238E27FC236}">
              <a16:creationId xmlns:a16="http://schemas.microsoft.com/office/drawing/2014/main" id="{00000000-0008-0000-0000-000011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0895"/>
        <a:stretch/>
      </xdr:blipFill>
      <xdr:spPr bwMode="auto">
        <a:xfrm>
          <a:off x="15363825" y="1123952"/>
          <a:ext cx="1863357" cy="1514474"/>
        </a:xfrm>
        <a:prstGeom prst="rect">
          <a:avLst/>
        </a:prstGeom>
        <a:noFill/>
        <a:ln w="38100">
          <a:solidFill>
            <a:schemeClr val="accent1">
              <a:lumMod val="75000"/>
            </a:schemeClr>
          </a:solidFill>
        </a:ln>
        <a:extLst>
          <a:ext uri="{909E8E84-426E-40DD-AFC4-6F175D3DCCD1}">
            <a14:hiddenFill xmlns:a14="http://schemas.microsoft.com/office/drawing/2010/main">
              <a:solidFill>
                <a:srgbClr val="FFFFFF"/>
              </a:solidFill>
            </a14:hiddenFill>
          </a:ext>
        </a:extLst>
      </xdr:spPr>
    </xdr:pic>
    <xdr:clientData/>
  </xdr:twoCellAnchor>
  <xdr:twoCellAnchor>
    <xdr:from>
      <xdr:col>36</xdr:col>
      <xdr:colOff>628650</xdr:colOff>
      <xdr:row>13</xdr:row>
      <xdr:rowOff>80964</xdr:rowOff>
    </xdr:from>
    <xdr:to>
      <xdr:col>45</xdr:col>
      <xdr:colOff>576450</xdr:colOff>
      <xdr:row>21</xdr:row>
      <xdr:rowOff>42863</xdr:rowOff>
    </xdr:to>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a:xfrm>
          <a:off x="11382375" y="3109914"/>
          <a:ext cx="6120000" cy="1562099"/>
        </a:xfrm>
        <a:prstGeom prst="roundRect">
          <a:avLst>
            <a:gd name="adj" fmla="val 813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印刷について</a:t>
          </a:r>
          <a:r>
            <a:rPr kumimoji="1" lang="en-US" altLang="ja-JP" sz="1100">
              <a:solidFill>
                <a:sysClr val="windowText" lastClr="000000"/>
              </a:solidFill>
            </a:rPr>
            <a:t>】</a:t>
          </a:r>
        </a:p>
        <a:p>
          <a:pPr algn="l"/>
          <a:r>
            <a:rPr kumimoji="1" lang="ja-JP" altLang="en-US" sz="1100">
              <a:solidFill>
                <a:sysClr val="windowText" lastClr="000000"/>
              </a:solidFill>
            </a:rPr>
            <a:t>　▪「貴社控」を除いて、２枚目と３枚目を</a:t>
          </a:r>
          <a:r>
            <a:rPr kumimoji="1" lang="ja-JP" altLang="en-US" sz="1100" b="1">
              <a:solidFill>
                <a:sysClr val="windowText" lastClr="000000"/>
              </a:solidFill>
            </a:rPr>
            <a:t>印刷してご提出</a:t>
          </a:r>
          <a:r>
            <a:rPr kumimoji="1" lang="ja-JP" altLang="en-US" sz="1100">
              <a:solidFill>
                <a:sysClr val="windowText" lastClr="000000"/>
              </a:solidFill>
            </a:rPr>
            <a:t>ください。</a:t>
          </a:r>
          <a:endParaRPr kumimoji="1" lang="en-US" altLang="ja-JP" sz="1100">
            <a:solidFill>
              <a:sysClr val="windowText" lastClr="000000"/>
            </a:solidFill>
          </a:endParaRPr>
        </a:p>
        <a:p>
          <a:pPr algn="l"/>
          <a:r>
            <a:rPr kumimoji="1" lang="ja-JP" altLang="en-US" sz="1100">
              <a:solidFill>
                <a:sysClr val="windowText" lastClr="000000"/>
              </a:solidFill>
            </a:rPr>
            <a:t>　▪画面下のタブ（１枚目～３枚目）を</a:t>
          </a:r>
          <a:r>
            <a:rPr kumimoji="1" lang="en-US" altLang="ja-JP" sz="1100">
              <a:solidFill>
                <a:sysClr val="windowText" lastClr="000000"/>
              </a:solidFill>
            </a:rPr>
            <a:t>Shift</a:t>
          </a:r>
          <a:r>
            <a:rPr kumimoji="1" lang="ja-JP" altLang="en-US" sz="1100">
              <a:solidFill>
                <a:sysClr val="windowText" lastClr="000000"/>
              </a:solidFill>
            </a:rPr>
            <a:t>を押しながら３つ共クリックして</a:t>
          </a:r>
          <a:endParaRPr kumimoji="1" lang="en-US" altLang="ja-JP" sz="1100">
            <a:solidFill>
              <a:sysClr val="windowText" lastClr="000000"/>
            </a:solidFill>
          </a:endParaRPr>
        </a:p>
        <a:p>
          <a:pPr algn="l"/>
          <a:r>
            <a:rPr kumimoji="1" lang="ja-JP" altLang="en-US" sz="1100">
              <a:solidFill>
                <a:sysClr val="windowText" lastClr="000000"/>
              </a:solidFill>
            </a:rPr>
            <a:t>　　３シートを選択して印刷をかけると、３枚一度に印刷されます。</a:t>
          </a:r>
          <a:endParaRPr kumimoji="1" lang="en-US" altLang="ja-JP" sz="1100">
            <a:solidFill>
              <a:sysClr val="windowText" lastClr="000000"/>
            </a:solidFill>
          </a:endParaRPr>
        </a:p>
        <a:p>
          <a:pPr algn="l"/>
          <a:r>
            <a:rPr kumimoji="1" lang="ja-JP" altLang="en-US" sz="1100">
              <a:solidFill>
                <a:sysClr val="windowText" lastClr="000000"/>
              </a:solidFill>
            </a:rPr>
            <a:t>　▪印刷後には㊞の表示のあるところに、それぞれ</a:t>
          </a:r>
          <a:r>
            <a:rPr kumimoji="1" lang="ja-JP" altLang="en-US" sz="1100" b="1">
              <a:solidFill>
                <a:sysClr val="windowText" lastClr="000000"/>
              </a:solidFill>
            </a:rPr>
            <a:t>押印</a:t>
          </a:r>
          <a:r>
            <a:rPr kumimoji="1" lang="ja-JP" altLang="en-US" sz="1100">
              <a:solidFill>
                <a:sysClr val="windowText" lastClr="000000"/>
              </a:solidFill>
            </a:rPr>
            <a:t>をして下さい。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12</xdr:col>
      <xdr:colOff>0</xdr:colOff>
      <xdr:row>12</xdr:row>
      <xdr:rowOff>9525</xdr:rowOff>
    </xdr:from>
    <xdr:to>
      <xdr:col>12</xdr:col>
      <xdr:colOff>0</xdr:colOff>
      <xdr:row>14</xdr:row>
      <xdr:rowOff>9525</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a:off x="3429000" y="3000375"/>
          <a:ext cx="0" cy="4000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12</xdr:row>
      <xdr:rowOff>9525</xdr:rowOff>
    </xdr:from>
    <xdr:to>
      <xdr:col>13</xdr:col>
      <xdr:colOff>0</xdr:colOff>
      <xdr:row>14</xdr:row>
      <xdr:rowOff>9525</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a:off x="3714750" y="3000375"/>
          <a:ext cx="0" cy="4000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9525</xdr:colOff>
      <xdr:row>12</xdr:row>
      <xdr:rowOff>9525</xdr:rowOff>
    </xdr:from>
    <xdr:to>
      <xdr:col>14</xdr:col>
      <xdr:colOff>9525</xdr:colOff>
      <xdr:row>14</xdr:row>
      <xdr:rowOff>9525</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a:off x="4010025" y="3000375"/>
          <a:ext cx="0" cy="4000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200025</xdr:colOff>
          <xdr:row>1</xdr:row>
          <xdr:rowOff>66675</xdr:rowOff>
        </xdr:from>
        <xdr:to>
          <xdr:col>14</xdr:col>
          <xdr:colOff>219075</xdr:colOff>
          <xdr:row>1</xdr:row>
          <xdr:rowOff>276225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2</xdr:row>
          <xdr:rowOff>57150</xdr:rowOff>
        </xdr:from>
        <xdr:to>
          <xdr:col>14</xdr:col>
          <xdr:colOff>219075</xdr:colOff>
          <xdr:row>2</xdr:row>
          <xdr:rowOff>266700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15</xdr:col>
      <xdr:colOff>219076</xdr:colOff>
      <xdr:row>0</xdr:row>
      <xdr:rowOff>142875</xdr:rowOff>
    </xdr:from>
    <xdr:to>
      <xdr:col>18</xdr:col>
      <xdr:colOff>114301</xdr:colOff>
      <xdr:row>0</xdr:row>
      <xdr:rowOff>390525</xdr:rowOff>
    </xdr:to>
    <xdr:sp macro="" textlink="">
      <xdr:nvSpPr>
        <xdr:cNvPr id="2" name="Rectangle 8">
          <a:extLst>
            <a:ext uri="{FF2B5EF4-FFF2-40B4-BE49-F238E27FC236}">
              <a16:creationId xmlns:a16="http://schemas.microsoft.com/office/drawing/2014/main" id="{00000000-0008-0000-0100-000002000000}"/>
            </a:ext>
          </a:extLst>
        </xdr:cNvPr>
        <xdr:cNvSpPr>
          <a:spLocks noChangeArrowheads="1"/>
        </xdr:cNvSpPr>
      </xdr:nvSpPr>
      <xdr:spPr bwMode="auto">
        <a:xfrm>
          <a:off x="4505326" y="142875"/>
          <a:ext cx="1238250" cy="247650"/>
        </a:xfrm>
        <a:prstGeom prst="rect">
          <a:avLst/>
        </a:prstGeom>
        <a:solidFill>
          <a:schemeClr val="bg1">
            <a:lumMod val="5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347664</xdr:colOff>
      <xdr:row>0</xdr:row>
      <xdr:rowOff>147638</xdr:rowOff>
    </xdr:from>
    <xdr:to>
      <xdr:col>17</xdr:col>
      <xdr:colOff>433389</xdr:colOff>
      <xdr:row>0</xdr:row>
      <xdr:rowOff>385763</xdr:rowOff>
    </xdr:to>
    <xdr:sp macro="" textlink="">
      <xdr:nvSpPr>
        <xdr:cNvPr id="3" name="Text Box 9">
          <a:extLst>
            <a:ext uri="{FF2B5EF4-FFF2-40B4-BE49-F238E27FC236}">
              <a16:creationId xmlns:a16="http://schemas.microsoft.com/office/drawing/2014/main" id="{00000000-0008-0000-0100-000003000000}"/>
            </a:ext>
          </a:extLst>
        </xdr:cNvPr>
        <xdr:cNvSpPr txBox="1">
          <a:spLocks noChangeArrowheads="1"/>
        </xdr:cNvSpPr>
      </xdr:nvSpPr>
      <xdr:spPr bwMode="auto">
        <a:xfrm>
          <a:off x="4633914" y="147638"/>
          <a:ext cx="981075" cy="238125"/>
        </a:xfrm>
        <a:prstGeom prst="rect">
          <a:avLst/>
        </a:prstGeom>
        <a:solidFill>
          <a:schemeClr val="bg1">
            <a:lumMod val="50000"/>
          </a:schemeClr>
        </a:solidFill>
        <a:ln>
          <a:noFill/>
        </a:ln>
      </xdr:spPr>
      <xdr:txBody>
        <a:bodyPr vertOverflow="clip" wrap="square" lIns="27432" tIns="18288" rIns="0" bIns="0" anchor="ctr" upright="1"/>
        <a:lstStyle/>
        <a:p>
          <a:pPr algn="ctr" rtl="0">
            <a:defRPr sz="1000"/>
          </a:pPr>
          <a:r>
            <a:rPr lang="ja-JP" altLang="en-US" sz="1200" b="0" i="0" u="none" strike="noStrike" baseline="0">
              <a:solidFill>
                <a:schemeClr val="bg1"/>
              </a:solidFill>
              <a:latin typeface="ＭＳ Ｐゴシック"/>
              <a:ea typeface="ＭＳ Ｐゴシック"/>
            </a:rPr>
            <a:t>担当部署用</a:t>
          </a:r>
        </a:p>
      </xdr:txBody>
    </xdr:sp>
    <xdr:clientData/>
  </xdr:twoCellAnchor>
  <mc:AlternateContent xmlns:mc="http://schemas.openxmlformats.org/markup-compatibility/2006">
    <mc:Choice xmlns:a14="http://schemas.microsoft.com/office/drawing/2010/main" Requires="a14">
      <xdr:twoCellAnchor editAs="oneCell">
        <xdr:from>
          <xdr:col>29</xdr:col>
          <xdr:colOff>104775</xdr:colOff>
          <xdr:row>2</xdr:row>
          <xdr:rowOff>314325</xdr:rowOff>
        </xdr:from>
        <xdr:to>
          <xdr:col>30</xdr:col>
          <xdr:colOff>152400</xdr:colOff>
          <xdr:row>4</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fLocksWithSheet="0"/>
      </xdr:twoCellAnchor>
    </mc:Choice>
    <mc:Fallback/>
  </mc:AlternateContent>
  <xdr:twoCellAnchor>
    <xdr:from>
      <xdr:col>23</xdr:col>
      <xdr:colOff>0</xdr:colOff>
      <xdr:row>5</xdr:row>
      <xdr:rowOff>0</xdr:rowOff>
    </xdr:from>
    <xdr:to>
      <xdr:col>23</xdr:col>
      <xdr:colOff>0</xdr:colOff>
      <xdr:row>8</xdr:row>
      <xdr:rowOff>0</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736282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5</xdr:row>
      <xdr:rowOff>0</xdr:rowOff>
    </xdr:from>
    <xdr:to>
      <xdr:col>24</xdr:col>
      <xdr:colOff>0</xdr:colOff>
      <xdr:row>8</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762952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5</xdr:row>
      <xdr:rowOff>0</xdr:rowOff>
    </xdr:from>
    <xdr:to>
      <xdr:col>25</xdr:col>
      <xdr:colOff>0</xdr:colOff>
      <xdr:row>8</xdr:row>
      <xdr:rowOff>0</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789622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267890</xdr:colOff>
      <xdr:row>5</xdr:row>
      <xdr:rowOff>0</xdr:rowOff>
    </xdr:from>
    <xdr:to>
      <xdr:col>25</xdr:col>
      <xdr:colOff>267890</xdr:colOff>
      <xdr:row>8</xdr:row>
      <xdr:rowOff>0</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a:off x="816411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5</xdr:row>
      <xdr:rowOff>0</xdr:rowOff>
    </xdr:from>
    <xdr:to>
      <xdr:col>27</xdr:col>
      <xdr:colOff>0</xdr:colOff>
      <xdr:row>8</xdr:row>
      <xdr:rowOff>0</xdr:rowOff>
    </xdr:to>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a:off x="842962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5</xdr:row>
      <xdr:rowOff>0</xdr:rowOff>
    </xdr:from>
    <xdr:to>
      <xdr:col>28</xdr:col>
      <xdr:colOff>0</xdr:colOff>
      <xdr:row>8</xdr:row>
      <xdr:rowOff>0</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a:off x="869632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5</xdr:row>
      <xdr:rowOff>0</xdr:rowOff>
    </xdr:from>
    <xdr:to>
      <xdr:col>29</xdr:col>
      <xdr:colOff>0</xdr:colOff>
      <xdr:row>8</xdr:row>
      <xdr:rowOff>0</xdr:rowOff>
    </xdr:to>
    <xdr:cxnSp macro="">
      <xdr:nvCxnSpPr>
        <xdr:cNvPr id="10" name="直線コネクタ 9">
          <a:extLst>
            <a:ext uri="{FF2B5EF4-FFF2-40B4-BE49-F238E27FC236}">
              <a16:creationId xmlns:a16="http://schemas.microsoft.com/office/drawing/2014/main" id="{00000000-0008-0000-0100-00000A000000}"/>
            </a:ext>
          </a:extLst>
        </xdr:cNvPr>
        <xdr:cNvCxnSpPr/>
      </xdr:nvCxnSpPr>
      <xdr:spPr>
        <a:xfrm>
          <a:off x="896302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5</xdr:row>
      <xdr:rowOff>0</xdr:rowOff>
    </xdr:from>
    <xdr:to>
      <xdr:col>30</xdr:col>
      <xdr:colOff>0</xdr:colOff>
      <xdr:row>8</xdr:row>
      <xdr:rowOff>0</xdr:rowOff>
    </xdr:to>
    <xdr:cxnSp macro="">
      <xdr:nvCxnSpPr>
        <xdr:cNvPr id="11" name="直線コネクタ 10">
          <a:extLst>
            <a:ext uri="{FF2B5EF4-FFF2-40B4-BE49-F238E27FC236}">
              <a16:creationId xmlns:a16="http://schemas.microsoft.com/office/drawing/2014/main" id="{00000000-0008-0000-0100-00000B000000}"/>
            </a:ext>
          </a:extLst>
        </xdr:cNvPr>
        <xdr:cNvCxnSpPr/>
      </xdr:nvCxnSpPr>
      <xdr:spPr>
        <a:xfrm>
          <a:off x="922972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5</xdr:row>
      <xdr:rowOff>0</xdr:rowOff>
    </xdr:from>
    <xdr:to>
      <xdr:col>31</xdr:col>
      <xdr:colOff>0</xdr:colOff>
      <xdr:row>8</xdr:row>
      <xdr:rowOff>0</xdr:rowOff>
    </xdr:to>
    <xdr:cxnSp macro="">
      <xdr:nvCxnSpPr>
        <xdr:cNvPr id="12" name="直線コネクタ 11">
          <a:extLst>
            <a:ext uri="{FF2B5EF4-FFF2-40B4-BE49-F238E27FC236}">
              <a16:creationId xmlns:a16="http://schemas.microsoft.com/office/drawing/2014/main" id="{00000000-0008-0000-0100-00000C000000}"/>
            </a:ext>
          </a:extLst>
        </xdr:cNvPr>
        <xdr:cNvCxnSpPr/>
      </xdr:nvCxnSpPr>
      <xdr:spPr>
        <a:xfrm>
          <a:off x="949642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5</xdr:row>
      <xdr:rowOff>0</xdr:rowOff>
    </xdr:from>
    <xdr:to>
      <xdr:col>32</xdr:col>
      <xdr:colOff>0</xdr:colOff>
      <xdr:row>8</xdr:row>
      <xdr:rowOff>0</xdr:rowOff>
    </xdr:to>
    <xdr:cxnSp macro="">
      <xdr:nvCxnSpPr>
        <xdr:cNvPr id="13" name="直線コネクタ 12">
          <a:extLst>
            <a:ext uri="{FF2B5EF4-FFF2-40B4-BE49-F238E27FC236}">
              <a16:creationId xmlns:a16="http://schemas.microsoft.com/office/drawing/2014/main" id="{00000000-0008-0000-0100-00000D000000}"/>
            </a:ext>
          </a:extLst>
        </xdr:cNvPr>
        <xdr:cNvCxnSpPr/>
      </xdr:nvCxnSpPr>
      <xdr:spPr>
        <a:xfrm>
          <a:off x="976312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5</xdr:row>
      <xdr:rowOff>0</xdr:rowOff>
    </xdr:from>
    <xdr:to>
      <xdr:col>33</xdr:col>
      <xdr:colOff>0</xdr:colOff>
      <xdr:row>8</xdr:row>
      <xdr:rowOff>0</xdr:rowOff>
    </xdr:to>
    <xdr:cxnSp macro="">
      <xdr:nvCxnSpPr>
        <xdr:cNvPr id="14" name="直線コネクタ 13">
          <a:extLst>
            <a:ext uri="{FF2B5EF4-FFF2-40B4-BE49-F238E27FC236}">
              <a16:creationId xmlns:a16="http://schemas.microsoft.com/office/drawing/2014/main" id="{00000000-0008-0000-0100-00000E000000}"/>
            </a:ext>
          </a:extLst>
        </xdr:cNvPr>
        <xdr:cNvCxnSpPr/>
      </xdr:nvCxnSpPr>
      <xdr:spPr>
        <a:xfrm>
          <a:off x="1002982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267890</xdr:colOff>
      <xdr:row>5</xdr:row>
      <xdr:rowOff>0</xdr:rowOff>
    </xdr:from>
    <xdr:to>
      <xdr:col>33</xdr:col>
      <xdr:colOff>267890</xdr:colOff>
      <xdr:row>8</xdr:row>
      <xdr:rowOff>0</xdr:rowOff>
    </xdr:to>
    <xdr:cxnSp macro="">
      <xdr:nvCxnSpPr>
        <xdr:cNvPr id="15" name="直線コネクタ 14">
          <a:extLst>
            <a:ext uri="{FF2B5EF4-FFF2-40B4-BE49-F238E27FC236}">
              <a16:creationId xmlns:a16="http://schemas.microsoft.com/office/drawing/2014/main" id="{00000000-0008-0000-0100-00000F000000}"/>
            </a:ext>
          </a:extLst>
        </xdr:cNvPr>
        <xdr:cNvCxnSpPr/>
      </xdr:nvCxnSpPr>
      <xdr:spPr>
        <a:xfrm>
          <a:off x="1029771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xdr:colOff>
      <xdr:row>5</xdr:row>
      <xdr:rowOff>0</xdr:rowOff>
    </xdr:from>
    <xdr:to>
      <xdr:col>22</xdr:col>
      <xdr:colOff>1</xdr:colOff>
      <xdr:row>8</xdr:row>
      <xdr:rowOff>0</xdr:rowOff>
    </xdr:to>
    <xdr:cxnSp macro="">
      <xdr:nvCxnSpPr>
        <xdr:cNvPr id="16" name="直線コネクタ 15">
          <a:extLst>
            <a:ext uri="{FF2B5EF4-FFF2-40B4-BE49-F238E27FC236}">
              <a16:creationId xmlns:a16="http://schemas.microsoft.com/office/drawing/2014/main" id="{00000000-0008-0000-0100-000010000000}"/>
            </a:ext>
          </a:extLst>
        </xdr:cNvPr>
        <xdr:cNvCxnSpPr/>
      </xdr:nvCxnSpPr>
      <xdr:spPr>
        <a:xfrm>
          <a:off x="7096126"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xdr:colOff>
      <xdr:row>3</xdr:row>
      <xdr:rowOff>0</xdr:rowOff>
    </xdr:from>
    <xdr:to>
      <xdr:col>22</xdr:col>
      <xdr:colOff>1</xdr:colOff>
      <xdr:row>4</xdr:row>
      <xdr:rowOff>0</xdr:rowOff>
    </xdr:to>
    <xdr:cxnSp macro="">
      <xdr:nvCxnSpPr>
        <xdr:cNvPr id="17" name="直線コネクタ 16">
          <a:extLst>
            <a:ext uri="{FF2B5EF4-FFF2-40B4-BE49-F238E27FC236}">
              <a16:creationId xmlns:a16="http://schemas.microsoft.com/office/drawing/2014/main" id="{00000000-0008-0000-0100-000011000000}"/>
            </a:ext>
          </a:extLst>
        </xdr:cNvPr>
        <xdr:cNvCxnSpPr/>
      </xdr:nvCxnSpPr>
      <xdr:spPr>
        <a:xfrm>
          <a:off x="7096126" y="1123950"/>
          <a:ext cx="0" cy="28575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xdr:colOff>
      <xdr:row>3</xdr:row>
      <xdr:rowOff>0</xdr:rowOff>
    </xdr:from>
    <xdr:to>
      <xdr:col>23</xdr:col>
      <xdr:colOff>1</xdr:colOff>
      <xdr:row>4</xdr:row>
      <xdr:rowOff>0</xdr:rowOff>
    </xdr:to>
    <xdr:cxnSp macro="">
      <xdr:nvCxnSpPr>
        <xdr:cNvPr id="18" name="直線コネクタ 17">
          <a:extLst>
            <a:ext uri="{FF2B5EF4-FFF2-40B4-BE49-F238E27FC236}">
              <a16:creationId xmlns:a16="http://schemas.microsoft.com/office/drawing/2014/main" id="{00000000-0008-0000-0100-000012000000}"/>
            </a:ext>
          </a:extLst>
        </xdr:cNvPr>
        <xdr:cNvCxnSpPr/>
      </xdr:nvCxnSpPr>
      <xdr:spPr>
        <a:xfrm>
          <a:off x="7362826" y="1123950"/>
          <a:ext cx="0" cy="28575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xdr:colOff>
      <xdr:row>3</xdr:row>
      <xdr:rowOff>0</xdr:rowOff>
    </xdr:from>
    <xdr:to>
      <xdr:col>24</xdr:col>
      <xdr:colOff>1</xdr:colOff>
      <xdr:row>4</xdr:row>
      <xdr:rowOff>0</xdr:rowOff>
    </xdr:to>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7629526" y="1123950"/>
          <a:ext cx="0" cy="28575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xdr:colOff>
      <xdr:row>3</xdr:row>
      <xdr:rowOff>0</xdr:rowOff>
    </xdr:from>
    <xdr:to>
      <xdr:col>25</xdr:col>
      <xdr:colOff>1</xdr:colOff>
      <xdr:row>4</xdr:row>
      <xdr:rowOff>0</xdr:rowOff>
    </xdr:to>
    <xdr:cxnSp macro="">
      <xdr:nvCxnSpPr>
        <xdr:cNvPr id="20" name="直線コネクタ 19">
          <a:extLst>
            <a:ext uri="{FF2B5EF4-FFF2-40B4-BE49-F238E27FC236}">
              <a16:creationId xmlns:a16="http://schemas.microsoft.com/office/drawing/2014/main" id="{00000000-0008-0000-0100-000014000000}"/>
            </a:ext>
          </a:extLst>
        </xdr:cNvPr>
        <xdr:cNvCxnSpPr/>
      </xdr:nvCxnSpPr>
      <xdr:spPr>
        <a:xfrm>
          <a:off x="7896226" y="1123950"/>
          <a:ext cx="0" cy="28575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xdr:colOff>
      <xdr:row>3</xdr:row>
      <xdr:rowOff>0</xdr:rowOff>
    </xdr:from>
    <xdr:to>
      <xdr:col>26</xdr:col>
      <xdr:colOff>1</xdr:colOff>
      <xdr:row>4</xdr:row>
      <xdr:rowOff>0</xdr:rowOff>
    </xdr:to>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8162926" y="1123950"/>
          <a:ext cx="0" cy="28575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xdr:colOff>
      <xdr:row>3</xdr:row>
      <xdr:rowOff>0</xdr:rowOff>
    </xdr:from>
    <xdr:to>
      <xdr:col>27</xdr:col>
      <xdr:colOff>1</xdr:colOff>
      <xdr:row>4</xdr:row>
      <xdr:rowOff>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a:off x="8429626" y="1123950"/>
          <a:ext cx="0" cy="28575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12</xdr:row>
      <xdr:rowOff>9525</xdr:rowOff>
    </xdr:from>
    <xdr:to>
      <xdr:col>12</xdr:col>
      <xdr:colOff>0</xdr:colOff>
      <xdr:row>14</xdr:row>
      <xdr:rowOff>9525</xdr:rowOff>
    </xdr:to>
    <xdr:cxnSp macro="">
      <xdr:nvCxnSpPr>
        <xdr:cNvPr id="23" name="直線コネクタ 22">
          <a:extLst>
            <a:ext uri="{FF2B5EF4-FFF2-40B4-BE49-F238E27FC236}">
              <a16:creationId xmlns:a16="http://schemas.microsoft.com/office/drawing/2014/main" id="{00000000-0008-0000-0100-000017000000}"/>
            </a:ext>
          </a:extLst>
        </xdr:cNvPr>
        <xdr:cNvCxnSpPr/>
      </xdr:nvCxnSpPr>
      <xdr:spPr>
        <a:xfrm>
          <a:off x="3429000" y="3000375"/>
          <a:ext cx="0" cy="4000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12</xdr:row>
      <xdr:rowOff>9525</xdr:rowOff>
    </xdr:from>
    <xdr:to>
      <xdr:col>13</xdr:col>
      <xdr:colOff>0</xdr:colOff>
      <xdr:row>14</xdr:row>
      <xdr:rowOff>9525</xdr:rowOff>
    </xdr:to>
    <xdr:cxnSp macro="">
      <xdr:nvCxnSpPr>
        <xdr:cNvPr id="24" name="直線コネクタ 23">
          <a:extLst>
            <a:ext uri="{FF2B5EF4-FFF2-40B4-BE49-F238E27FC236}">
              <a16:creationId xmlns:a16="http://schemas.microsoft.com/office/drawing/2014/main" id="{00000000-0008-0000-0100-000018000000}"/>
            </a:ext>
          </a:extLst>
        </xdr:cNvPr>
        <xdr:cNvCxnSpPr/>
      </xdr:nvCxnSpPr>
      <xdr:spPr>
        <a:xfrm>
          <a:off x="3714750" y="3000375"/>
          <a:ext cx="0" cy="4000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9525</xdr:colOff>
      <xdr:row>12</xdr:row>
      <xdr:rowOff>9525</xdr:rowOff>
    </xdr:from>
    <xdr:to>
      <xdr:col>14</xdr:col>
      <xdr:colOff>9525</xdr:colOff>
      <xdr:row>14</xdr:row>
      <xdr:rowOff>9525</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4010025" y="3000375"/>
          <a:ext cx="0" cy="4000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200025</xdr:colOff>
          <xdr:row>1</xdr:row>
          <xdr:rowOff>66675</xdr:rowOff>
        </xdr:from>
        <xdr:to>
          <xdr:col>14</xdr:col>
          <xdr:colOff>219075</xdr:colOff>
          <xdr:row>1</xdr:row>
          <xdr:rowOff>276225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2</xdr:row>
          <xdr:rowOff>57150</xdr:rowOff>
        </xdr:from>
        <xdr:to>
          <xdr:col>14</xdr:col>
          <xdr:colOff>219075</xdr:colOff>
          <xdr:row>2</xdr:row>
          <xdr:rowOff>266700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15</xdr:col>
      <xdr:colOff>219076</xdr:colOff>
      <xdr:row>0</xdr:row>
      <xdr:rowOff>142875</xdr:rowOff>
    </xdr:from>
    <xdr:to>
      <xdr:col>18</xdr:col>
      <xdr:colOff>114301</xdr:colOff>
      <xdr:row>0</xdr:row>
      <xdr:rowOff>390525</xdr:rowOff>
    </xdr:to>
    <xdr:sp macro="" textlink="">
      <xdr:nvSpPr>
        <xdr:cNvPr id="3" name="Rectangle 8">
          <a:extLst>
            <a:ext uri="{FF2B5EF4-FFF2-40B4-BE49-F238E27FC236}">
              <a16:creationId xmlns:a16="http://schemas.microsoft.com/office/drawing/2014/main" id="{00000000-0008-0000-0200-000003000000}"/>
            </a:ext>
          </a:extLst>
        </xdr:cNvPr>
        <xdr:cNvSpPr>
          <a:spLocks noChangeArrowheads="1"/>
        </xdr:cNvSpPr>
      </xdr:nvSpPr>
      <xdr:spPr bwMode="auto">
        <a:xfrm>
          <a:off x="4505326" y="142875"/>
          <a:ext cx="1238250" cy="247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347664</xdr:colOff>
      <xdr:row>0</xdr:row>
      <xdr:rowOff>147638</xdr:rowOff>
    </xdr:from>
    <xdr:to>
      <xdr:col>17</xdr:col>
      <xdr:colOff>433389</xdr:colOff>
      <xdr:row>0</xdr:row>
      <xdr:rowOff>385763</xdr:rowOff>
    </xdr:to>
    <xdr:sp macro="" textlink="">
      <xdr:nvSpPr>
        <xdr:cNvPr id="4" name="Text Box 9">
          <a:extLst>
            <a:ext uri="{FF2B5EF4-FFF2-40B4-BE49-F238E27FC236}">
              <a16:creationId xmlns:a16="http://schemas.microsoft.com/office/drawing/2014/main" id="{00000000-0008-0000-0200-000004000000}"/>
            </a:ext>
          </a:extLst>
        </xdr:cNvPr>
        <xdr:cNvSpPr txBox="1">
          <a:spLocks noChangeArrowheads="1"/>
        </xdr:cNvSpPr>
      </xdr:nvSpPr>
      <xdr:spPr bwMode="auto">
        <a:xfrm>
          <a:off x="4633914" y="147638"/>
          <a:ext cx="981075" cy="238125"/>
        </a:xfrm>
        <a:prstGeom prst="rect">
          <a:avLst/>
        </a:prstGeom>
        <a:noFill/>
        <a:ln>
          <a:noFill/>
        </a:ln>
      </xdr:spPr>
      <xdr:txBody>
        <a:bodyPr vertOverflow="clip" wrap="square" lIns="27432" tIns="18288" rIns="0" bIns="0" anchor="ctr" upright="1"/>
        <a:lstStyle/>
        <a:p>
          <a:pPr algn="ctr" rtl="0">
            <a:defRPr sz="1000"/>
          </a:pPr>
          <a:r>
            <a:rPr lang="ja-JP" altLang="en-US" sz="1200" b="0" i="0" u="none" strike="noStrike" baseline="0">
              <a:solidFill>
                <a:sysClr val="windowText" lastClr="000000"/>
              </a:solidFill>
              <a:latin typeface="ＭＳ Ｐゴシック"/>
              <a:ea typeface="ＭＳ Ｐゴシック"/>
            </a:rPr>
            <a:t>管理部門用</a:t>
          </a:r>
        </a:p>
      </xdr:txBody>
    </xdr:sp>
    <xdr:clientData/>
  </xdr:twoCellAnchor>
  <mc:AlternateContent xmlns:mc="http://schemas.openxmlformats.org/markup-compatibility/2006">
    <mc:Choice xmlns:a14="http://schemas.microsoft.com/office/drawing/2010/main" Requires="a14">
      <xdr:twoCellAnchor editAs="oneCell">
        <xdr:from>
          <xdr:col>29</xdr:col>
          <xdr:colOff>104775</xdr:colOff>
          <xdr:row>2</xdr:row>
          <xdr:rowOff>314325</xdr:rowOff>
        </xdr:from>
        <xdr:to>
          <xdr:col>30</xdr:col>
          <xdr:colOff>152400</xdr:colOff>
          <xdr:row>4</xdr:row>
          <xdr:rowOff>19050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fLocksWithSheet="0"/>
      </xdr:twoCellAnchor>
    </mc:Choice>
    <mc:Fallback/>
  </mc:AlternateContent>
  <xdr:twoCellAnchor>
    <xdr:from>
      <xdr:col>23</xdr:col>
      <xdr:colOff>0</xdr:colOff>
      <xdr:row>5</xdr:row>
      <xdr:rowOff>0</xdr:rowOff>
    </xdr:from>
    <xdr:to>
      <xdr:col>23</xdr:col>
      <xdr:colOff>0</xdr:colOff>
      <xdr:row>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a:off x="736282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5</xdr:row>
      <xdr:rowOff>0</xdr:rowOff>
    </xdr:from>
    <xdr:to>
      <xdr:col>24</xdr:col>
      <xdr:colOff>0</xdr:colOff>
      <xdr:row>8</xdr:row>
      <xdr:rowOff>0</xdr:rowOff>
    </xdr:to>
    <xdr:cxnSp macro="">
      <xdr:nvCxnSpPr>
        <xdr:cNvPr id="6" name="直線コネクタ 5">
          <a:extLst>
            <a:ext uri="{FF2B5EF4-FFF2-40B4-BE49-F238E27FC236}">
              <a16:creationId xmlns:a16="http://schemas.microsoft.com/office/drawing/2014/main" id="{00000000-0008-0000-0200-000006000000}"/>
            </a:ext>
          </a:extLst>
        </xdr:cNvPr>
        <xdr:cNvCxnSpPr/>
      </xdr:nvCxnSpPr>
      <xdr:spPr>
        <a:xfrm>
          <a:off x="762952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5</xdr:row>
      <xdr:rowOff>0</xdr:rowOff>
    </xdr:from>
    <xdr:to>
      <xdr:col>25</xdr:col>
      <xdr:colOff>0</xdr:colOff>
      <xdr:row>8</xdr:row>
      <xdr:rowOff>0</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a:off x="789622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267890</xdr:colOff>
      <xdr:row>5</xdr:row>
      <xdr:rowOff>0</xdr:rowOff>
    </xdr:from>
    <xdr:to>
      <xdr:col>25</xdr:col>
      <xdr:colOff>267890</xdr:colOff>
      <xdr:row>8</xdr:row>
      <xdr:rowOff>0</xdr:rowOff>
    </xdr:to>
    <xdr:cxnSp macro="">
      <xdr:nvCxnSpPr>
        <xdr:cNvPr id="8" name="直線コネクタ 7">
          <a:extLst>
            <a:ext uri="{FF2B5EF4-FFF2-40B4-BE49-F238E27FC236}">
              <a16:creationId xmlns:a16="http://schemas.microsoft.com/office/drawing/2014/main" id="{00000000-0008-0000-0200-000008000000}"/>
            </a:ext>
          </a:extLst>
        </xdr:cNvPr>
        <xdr:cNvCxnSpPr/>
      </xdr:nvCxnSpPr>
      <xdr:spPr>
        <a:xfrm>
          <a:off x="816411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5</xdr:row>
      <xdr:rowOff>0</xdr:rowOff>
    </xdr:from>
    <xdr:to>
      <xdr:col>27</xdr:col>
      <xdr:colOff>0</xdr:colOff>
      <xdr:row>8</xdr:row>
      <xdr:rowOff>0</xdr:rowOff>
    </xdr:to>
    <xdr:cxnSp macro="">
      <xdr:nvCxnSpPr>
        <xdr:cNvPr id="9" name="直線コネクタ 8">
          <a:extLst>
            <a:ext uri="{FF2B5EF4-FFF2-40B4-BE49-F238E27FC236}">
              <a16:creationId xmlns:a16="http://schemas.microsoft.com/office/drawing/2014/main" id="{00000000-0008-0000-0200-000009000000}"/>
            </a:ext>
          </a:extLst>
        </xdr:cNvPr>
        <xdr:cNvCxnSpPr/>
      </xdr:nvCxnSpPr>
      <xdr:spPr>
        <a:xfrm>
          <a:off x="842962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5</xdr:row>
      <xdr:rowOff>0</xdr:rowOff>
    </xdr:from>
    <xdr:to>
      <xdr:col>28</xdr:col>
      <xdr:colOff>0</xdr:colOff>
      <xdr:row>8</xdr:row>
      <xdr:rowOff>0</xdr:rowOff>
    </xdr:to>
    <xdr:cxnSp macro="">
      <xdr:nvCxnSpPr>
        <xdr:cNvPr id="10" name="直線コネクタ 9">
          <a:extLst>
            <a:ext uri="{FF2B5EF4-FFF2-40B4-BE49-F238E27FC236}">
              <a16:creationId xmlns:a16="http://schemas.microsoft.com/office/drawing/2014/main" id="{00000000-0008-0000-0200-00000A000000}"/>
            </a:ext>
          </a:extLst>
        </xdr:cNvPr>
        <xdr:cNvCxnSpPr/>
      </xdr:nvCxnSpPr>
      <xdr:spPr>
        <a:xfrm>
          <a:off x="869632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5</xdr:row>
      <xdr:rowOff>0</xdr:rowOff>
    </xdr:from>
    <xdr:to>
      <xdr:col>29</xdr:col>
      <xdr:colOff>0</xdr:colOff>
      <xdr:row>8</xdr:row>
      <xdr:rowOff>0</xdr:rowOff>
    </xdr:to>
    <xdr:cxnSp macro="">
      <xdr:nvCxnSpPr>
        <xdr:cNvPr id="11" name="直線コネクタ 10">
          <a:extLst>
            <a:ext uri="{FF2B5EF4-FFF2-40B4-BE49-F238E27FC236}">
              <a16:creationId xmlns:a16="http://schemas.microsoft.com/office/drawing/2014/main" id="{00000000-0008-0000-0200-00000B000000}"/>
            </a:ext>
          </a:extLst>
        </xdr:cNvPr>
        <xdr:cNvCxnSpPr/>
      </xdr:nvCxnSpPr>
      <xdr:spPr>
        <a:xfrm>
          <a:off x="896302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5</xdr:row>
      <xdr:rowOff>0</xdr:rowOff>
    </xdr:from>
    <xdr:to>
      <xdr:col>30</xdr:col>
      <xdr:colOff>0</xdr:colOff>
      <xdr:row>8</xdr:row>
      <xdr:rowOff>0</xdr:rowOff>
    </xdr:to>
    <xdr:cxnSp macro="">
      <xdr:nvCxnSpPr>
        <xdr:cNvPr id="12" name="直線コネクタ 11">
          <a:extLst>
            <a:ext uri="{FF2B5EF4-FFF2-40B4-BE49-F238E27FC236}">
              <a16:creationId xmlns:a16="http://schemas.microsoft.com/office/drawing/2014/main" id="{00000000-0008-0000-0200-00000C000000}"/>
            </a:ext>
          </a:extLst>
        </xdr:cNvPr>
        <xdr:cNvCxnSpPr/>
      </xdr:nvCxnSpPr>
      <xdr:spPr>
        <a:xfrm>
          <a:off x="922972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5</xdr:row>
      <xdr:rowOff>0</xdr:rowOff>
    </xdr:from>
    <xdr:to>
      <xdr:col>31</xdr:col>
      <xdr:colOff>0</xdr:colOff>
      <xdr:row>8</xdr:row>
      <xdr:rowOff>0</xdr:rowOff>
    </xdr:to>
    <xdr:cxnSp macro="">
      <xdr:nvCxnSpPr>
        <xdr:cNvPr id="13" name="直線コネクタ 12">
          <a:extLst>
            <a:ext uri="{FF2B5EF4-FFF2-40B4-BE49-F238E27FC236}">
              <a16:creationId xmlns:a16="http://schemas.microsoft.com/office/drawing/2014/main" id="{00000000-0008-0000-0200-00000D000000}"/>
            </a:ext>
          </a:extLst>
        </xdr:cNvPr>
        <xdr:cNvCxnSpPr/>
      </xdr:nvCxnSpPr>
      <xdr:spPr>
        <a:xfrm>
          <a:off x="949642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5</xdr:row>
      <xdr:rowOff>0</xdr:rowOff>
    </xdr:from>
    <xdr:to>
      <xdr:col>32</xdr:col>
      <xdr:colOff>0</xdr:colOff>
      <xdr:row>8</xdr:row>
      <xdr:rowOff>0</xdr:rowOff>
    </xdr:to>
    <xdr:cxnSp macro="">
      <xdr:nvCxnSpPr>
        <xdr:cNvPr id="14" name="直線コネクタ 13">
          <a:extLst>
            <a:ext uri="{FF2B5EF4-FFF2-40B4-BE49-F238E27FC236}">
              <a16:creationId xmlns:a16="http://schemas.microsoft.com/office/drawing/2014/main" id="{00000000-0008-0000-0200-00000E000000}"/>
            </a:ext>
          </a:extLst>
        </xdr:cNvPr>
        <xdr:cNvCxnSpPr/>
      </xdr:nvCxnSpPr>
      <xdr:spPr>
        <a:xfrm>
          <a:off x="976312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5</xdr:row>
      <xdr:rowOff>0</xdr:rowOff>
    </xdr:from>
    <xdr:to>
      <xdr:col>33</xdr:col>
      <xdr:colOff>0</xdr:colOff>
      <xdr:row>8</xdr:row>
      <xdr:rowOff>0</xdr:rowOff>
    </xdr:to>
    <xdr:cxnSp macro="">
      <xdr:nvCxnSpPr>
        <xdr:cNvPr id="15" name="直線コネクタ 14">
          <a:extLst>
            <a:ext uri="{FF2B5EF4-FFF2-40B4-BE49-F238E27FC236}">
              <a16:creationId xmlns:a16="http://schemas.microsoft.com/office/drawing/2014/main" id="{00000000-0008-0000-0200-00000F000000}"/>
            </a:ext>
          </a:extLst>
        </xdr:cNvPr>
        <xdr:cNvCxnSpPr/>
      </xdr:nvCxnSpPr>
      <xdr:spPr>
        <a:xfrm>
          <a:off x="1002982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267890</xdr:colOff>
      <xdr:row>5</xdr:row>
      <xdr:rowOff>0</xdr:rowOff>
    </xdr:from>
    <xdr:to>
      <xdr:col>33</xdr:col>
      <xdr:colOff>267890</xdr:colOff>
      <xdr:row>8</xdr:row>
      <xdr:rowOff>0</xdr:rowOff>
    </xdr:to>
    <xdr:cxnSp macro="">
      <xdr:nvCxnSpPr>
        <xdr:cNvPr id="16" name="直線コネクタ 15">
          <a:extLst>
            <a:ext uri="{FF2B5EF4-FFF2-40B4-BE49-F238E27FC236}">
              <a16:creationId xmlns:a16="http://schemas.microsoft.com/office/drawing/2014/main" id="{00000000-0008-0000-0200-000010000000}"/>
            </a:ext>
          </a:extLst>
        </xdr:cNvPr>
        <xdr:cNvCxnSpPr/>
      </xdr:nvCxnSpPr>
      <xdr:spPr>
        <a:xfrm>
          <a:off x="10297715"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xdr:colOff>
      <xdr:row>5</xdr:row>
      <xdr:rowOff>0</xdr:rowOff>
    </xdr:from>
    <xdr:to>
      <xdr:col>22</xdr:col>
      <xdr:colOff>1</xdr:colOff>
      <xdr:row>8</xdr:row>
      <xdr:rowOff>0</xdr:rowOff>
    </xdr:to>
    <xdr:cxnSp macro="">
      <xdr:nvCxnSpPr>
        <xdr:cNvPr id="17" name="直線コネクタ 16">
          <a:extLst>
            <a:ext uri="{FF2B5EF4-FFF2-40B4-BE49-F238E27FC236}">
              <a16:creationId xmlns:a16="http://schemas.microsoft.com/office/drawing/2014/main" id="{00000000-0008-0000-0200-000011000000}"/>
            </a:ext>
          </a:extLst>
        </xdr:cNvPr>
        <xdr:cNvCxnSpPr/>
      </xdr:nvCxnSpPr>
      <xdr:spPr>
        <a:xfrm>
          <a:off x="7096126" y="1695450"/>
          <a:ext cx="0" cy="3429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xdr:colOff>
      <xdr:row>3</xdr:row>
      <xdr:rowOff>0</xdr:rowOff>
    </xdr:from>
    <xdr:to>
      <xdr:col>22</xdr:col>
      <xdr:colOff>1</xdr:colOff>
      <xdr:row>4</xdr:row>
      <xdr:rowOff>0</xdr:rowOff>
    </xdr:to>
    <xdr:cxnSp macro="">
      <xdr:nvCxnSpPr>
        <xdr:cNvPr id="18" name="直線コネクタ 17">
          <a:extLst>
            <a:ext uri="{FF2B5EF4-FFF2-40B4-BE49-F238E27FC236}">
              <a16:creationId xmlns:a16="http://schemas.microsoft.com/office/drawing/2014/main" id="{00000000-0008-0000-0200-000012000000}"/>
            </a:ext>
          </a:extLst>
        </xdr:cNvPr>
        <xdr:cNvCxnSpPr/>
      </xdr:nvCxnSpPr>
      <xdr:spPr>
        <a:xfrm>
          <a:off x="7096126" y="1123950"/>
          <a:ext cx="0" cy="28575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xdr:colOff>
      <xdr:row>3</xdr:row>
      <xdr:rowOff>0</xdr:rowOff>
    </xdr:from>
    <xdr:to>
      <xdr:col>23</xdr:col>
      <xdr:colOff>1</xdr:colOff>
      <xdr:row>4</xdr:row>
      <xdr:rowOff>0</xdr:rowOff>
    </xdr:to>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7362826" y="1123950"/>
          <a:ext cx="0" cy="28575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xdr:colOff>
      <xdr:row>3</xdr:row>
      <xdr:rowOff>0</xdr:rowOff>
    </xdr:from>
    <xdr:to>
      <xdr:col>24</xdr:col>
      <xdr:colOff>1</xdr:colOff>
      <xdr:row>4</xdr:row>
      <xdr:rowOff>0</xdr:rowOff>
    </xdr:to>
    <xdr:cxnSp macro="">
      <xdr:nvCxnSpPr>
        <xdr:cNvPr id="20" name="直線コネクタ 19">
          <a:extLst>
            <a:ext uri="{FF2B5EF4-FFF2-40B4-BE49-F238E27FC236}">
              <a16:creationId xmlns:a16="http://schemas.microsoft.com/office/drawing/2014/main" id="{00000000-0008-0000-0200-000014000000}"/>
            </a:ext>
          </a:extLst>
        </xdr:cNvPr>
        <xdr:cNvCxnSpPr/>
      </xdr:nvCxnSpPr>
      <xdr:spPr>
        <a:xfrm>
          <a:off x="7629526" y="1123950"/>
          <a:ext cx="0" cy="28575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xdr:colOff>
      <xdr:row>3</xdr:row>
      <xdr:rowOff>0</xdr:rowOff>
    </xdr:from>
    <xdr:to>
      <xdr:col>25</xdr:col>
      <xdr:colOff>1</xdr:colOff>
      <xdr:row>4</xdr:row>
      <xdr:rowOff>0</xdr:rowOff>
    </xdr:to>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7896226" y="1123950"/>
          <a:ext cx="0" cy="28575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xdr:colOff>
      <xdr:row>3</xdr:row>
      <xdr:rowOff>0</xdr:rowOff>
    </xdr:from>
    <xdr:to>
      <xdr:col>26</xdr:col>
      <xdr:colOff>1</xdr:colOff>
      <xdr:row>4</xdr:row>
      <xdr:rowOff>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a:off x="8162926" y="1123950"/>
          <a:ext cx="0" cy="28575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xdr:colOff>
      <xdr:row>3</xdr:row>
      <xdr:rowOff>0</xdr:rowOff>
    </xdr:from>
    <xdr:to>
      <xdr:col>27</xdr:col>
      <xdr:colOff>1</xdr:colOff>
      <xdr:row>4</xdr:row>
      <xdr:rowOff>0</xdr:rowOff>
    </xdr:to>
    <xdr:cxnSp macro="">
      <xdr:nvCxnSpPr>
        <xdr:cNvPr id="23" name="直線コネクタ 22">
          <a:extLst>
            <a:ext uri="{FF2B5EF4-FFF2-40B4-BE49-F238E27FC236}">
              <a16:creationId xmlns:a16="http://schemas.microsoft.com/office/drawing/2014/main" id="{00000000-0008-0000-0200-000017000000}"/>
            </a:ext>
          </a:extLst>
        </xdr:cNvPr>
        <xdr:cNvCxnSpPr/>
      </xdr:nvCxnSpPr>
      <xdr:spPr>
        <a:xfrm>
          <a:off x="8429626" y="1123950"/>
          <a:ext cx="0" cy="28575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12</xdr:row>
      <xdr:rowOff>9525</xdr:rowOff>
    </xdr:from>
    <xdr:to>
      <xdr:col>12</xdr:col>
      <xdr:colOff>0</xdr:colOff>
      <xdr:row>14</xdr:row>
      <xdr:rowOff>9525</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3429000" y="3000375"/>
          <a:ext cx="0" cy="4000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12</xdr:row>
      <xdr:rowOff>9525</xdr:rowOff>
    </xdr:from>
    <xdr:to>
      <xdr:col>13</xdr:col>
      <xdr:colOff>0</xdr:colOff>
      <xdr:row>14</xdr:row>
      <xdr:rowOff>9525</xdr:rowOff>
    </xdr:to>
    <xdr:cxnSp macro="">
      <xdr:nvCxnSpPr>
        <xdr:cNvPr id="24" name="直線コネクタ 23">
          <a:extLst>
            <a:ext uri="{FF2B5EF4-FFF2-40B4-BE49-F238E27FC236}">
              <a16:creationId xmlns:a16="http://schemas.microsoft.com/office/drawing/2014/main" id="{00000000-0008-0000-0200-000018000000}"/>
            </a:ext>
          </a:extLst>
        </xdr:cNvPr>
        <xdr:cNvCxnSpPr/>
      </xdr:nvCxnSpPr>
      <xdr:spPr>
        <a:xfrm>
          <a:off x="3714750" y="3000375"/>
          <a:ext cx="0" cy="4000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9525</xdr:colOff>
      <xdr:row>12</xdr:row>
      <xdr:rowOff>9525</xdr:rowOff>
    </xdr:from>
    <xdr:to>
      <xdr:col>14</xdr:col>
      <xdr:colOff>9525</xdr:colOff>
      <xdr:row>14</xdr:row>
      <xdr:rowOff>9525</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4010025" y="3000375"/>
          <a:ext cx="0" cy="4000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370416</xdr:colOff>
      <xdr:row>3</xdr:row>
      <xdr:rowOff>63499</xdr:rowOff>
    </xdr:from>
    <xdr:to>
      <xdr:col>15</xdr:col>
      <xdr:colOff>456109</xdr:colOff>
      <xdr:row>21</xdr:row>
      <xdr:rowOff>246317</xdr:rowOff>
    </xdr:to>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370416" y="952499"/>
          <a:ext cx="10404443" cy="7231318"/>
        </a:xfrm>
        <a:prstGeom prst="rect">
          <a:avLst/>
        </a:prstGeom>
        <a:ln w="3175">
          <a:solidFill>
            <a:sysClr val="windowText" lastClr="000000"/>
          </a:solidFill>
        </a:ln>
      </xdr:spPr>
    </xdr:pic>
    <xdr:clientData/>
  </xdr:twoCellAnchor>
  <xdr:twoCellAnchor>
    <xdr:from>
      <xdr:col>0</xdr:col>
      <xdr:colOff>314325</xdr:colOff>
      <xdr:row>0</xdr:row>
      <xdr:rowOff>114300</xdr:rowOff>
    </xdr:from>
    <xdr:to>
      <xdr:col>4</xdr:col>
      <xdr:colOff>28574</xdr:colOff>
      <xdr:row>2</xdr:row>
      <xdr:rowOff>19050</xdr:rowOff>
    </xdr:to>
    <xdr:sp macro="" textlink="">
      <xdr:nvSpPr>
        <xdr:cNvPr id="4" name="角丸四角形 2">
          <a:extLst>
            <a:ext uri="{FF2B5EF4-FFF2-40B4-BE49-F238E27FC236}">
              <a16:creationId xmlns:a16="http://schemas.microsoft.com/office/drawing/2014/main" id="{00000000-0008-0000-0300-000004000000}"/>
            </a:ext>
          </a:extLst>
        </xdr:cNvPr>
        <xdr:cNvSpPr/>
      </xdr:nvSpPr>
      <xdr:spPr>
        <a:xfrm>
          <a:off x="314325" y="114300"/>
          <a:ext cx="2457449" cy="542925"/>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ja-JP" altLang="en-US" sz="2000"/>
            <a:t>請求書記入方法</a:t>
          </a:r>
        </a:p>
      </xdr:txBody>
    </xdr:sp>
    <xdr:clientData/>
  </xdr:twoCellAnchor>
  <xdr:twoCellAnchor>
    <xdr:from>
      <xdr:col>12</xdr:col>
      <xdr:colOff>398585</xdr:colOff>
      <xdr:row>4</xdr:row>
      <xdr:rowOff>260224</xdr:rowOff>
    </xdr:from>
    <xdr:to>
      <xdr:col>15</xdr:col>
      <xdr:colOff>65210</xdr:colOff>
      <xdr:row>5</xdr:row>
      <xdr:rowOff>129717</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8628185" y="1527049"/>
          <a:ext cx="1724025" cy="260018"/>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618394</xdr:colOff>
      <xdr:row>5</xdr:row>
      <xdr:rowOff>353337</xdr:rowOff>
    </xdr:from>
    <xdr:to>
      <xdr:col>12</xdr:col>
      <xdr:colOff>323119</xdr:colOff>
      <xdr:row>6</xdr:row>
      <xdr:rowOff>291755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6790594" y="2010687"/>
          <a:ext cx="1762125" cy="328943"/>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618394</xdr:colOff>
      <xdr:row>7</xdr:row>
      <xdr:rowOff>65065</xdr:rowOff>
    </xdr:from>
    <xdr:to>
      <xdr:col>14</xdr:col>
      <xdr:colOff>637445</xdr:colOff>
      <xdr:row>8</xdr:row>
      <xdr:rowOff>90121</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6790594" y="2503465"/>
          <a:ext cx="3448051" cy="415581"/>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570401</xdr:colOff>
      <xdr:row>5</xdr:row>
      <xdr:rowOff>364004</xdr:rowOff>
    </xdr:from>
    <xdr:to>
      <xdr:col>14</xdr:col>
      <xdr:colOff>462695</xdr:colOff>
      <xdr:row>6</xdr:row>
      <xdr:rowOff>276958</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8800001" y="2021354"/>
          <a:ext cx="1263894" cy="303479"/>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109781</xdr:colOff>
      <xdr:row>4</xdr:row>
      <xdr:rowOff>249747</xdr:rowOff>
    </xdr:from>
    <xdr:to>
      <xdr:col>6</xdr:col>
      <xdr:colOff>376481</xdr:colOff>
      <xdr:row>6</xdr:row>
      <xdr:rowOff>3705</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4224581" y="1516572"/>
          <a:ext cx="266700" cy="535008"/>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654049</xdr:colOff>
      <xdr:row>8</xdr:row>
      <xdr:rowOff>141673</xdr:rowOff>
    </xdr:from>
    <xdr:to>
      <xdr:col>6</xdr:col>
      <xdr:colOff>282575</xdr:colOff>
      <xdr:row>9</xdr:row>
      <xdr:rowOff>284569</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2025649" y="2970598"/>
          <a:ext cx="2371726" cy="533421"/>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198926</xdr:colOff>
      <xdr:row>9</xdr:row>
      <xdr:rowOff>347769</xdr:rowOff>
    </xdr:from>
    <xdr:to>
      <xdr:col>6</xdr:col>
      <xdr:colOff>518583</xdr:colOff>
      <xdr:row>10</xdr:row>
      <xdr:rowOff>363538</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1574759" y="3586269"/>
          <a:ext cx="3071324" cy="407352"/>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536574</xdr:colOff>
      <xdr:row>8</xdr:row>
      <xdr:rowOff>139452</xdr:rowOff>
    </xdr:from>
    <xdr:to>
      <xdr:col>9</xdr:col>
      <xdr:colOff>450850</xdr:colOff>
      <xdr:row>9</xdr:row>
      <xdr:rowOff>222250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5337174" y="2968377"/>
          <a:ext cx="1285876" cy="473323"/>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552449</xdr:colOff>
      <xdr:row>10</xdr:row>
      <xdr:rowOff>34699</xdr:rowOff>
    </xdr:from>
    <xdr:to>
      <xdr:col>9</xdr:col>
      <xdr:colOff>466725</xdr:colOff>
      <xdr:row>10</xdr:row>
      <xdr:rowOff>326493</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353049" y="3644674"/>
          <a:ext cx="1285876" cy="291794"/>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552449</xdr:colOff>
      <xdr:row>10</xdr:row>
      <xdr:rowOff>372506</xdr:rowOff>
    </xdr:from>
    <xdr:to>
      <xdr:col>9</xdr:col>
      <xdr:colOff>466725</xdr:colOff>
      <xdr:row>11</xdr:row>
      <xdr:rowOff>280327</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5353049" y="3982481"/>
          <a:ext cx="1285876" cy="298346"/>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552449</xdr:colOff>
      <xdr:row>11</xdr:row>
      <xdr:rowOff>326340</xdr:rowOff>
    </xdr:from>
    <xdr:to>
      <xdr:col>9</xdr:col>
      <xdr:colOff>466725</xdr:colOff>
      <xdr:row>12</xdr:row>
      <xdr:rowOff>245580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5353049" y="4326840"/>
          <a:ext cx="1285876" cy="309765"/>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552449</xdr:colOff>
      <xdr:row>12</xdr:row>
      <xdr:rowOff>291592</xdr:rowOff>
    </xdr:from>
    <xdr:to>
      <xdr:col>9</xdr:col>
      <xdr:colOff>466725</xdr:colOff>
      <xdr:row>13</xdr:row>
      <xdr:rowOff>193675</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353049" y="4682617"/>
          <a:ext cx="1285876" cy="292608"/>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282575</xdr:colOff>
      <xdr:row>14</xdr:row>
      <xdr:rowOff>266191</xdr:rowOff>
    </xdr:from>
    <xdr:to>
      <xdr:col>6</xdr:col>
      <xdr:colOff>142875</xdr:colOff>
      <xdr:row>18</xdr:row>
      <xdr:rowOff>140491</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968375" y="5438266"/>
          <a:ext cx="3289300" cy="1436400"/>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638908</xdr:colOff>
      <xdr:row>4</xdr:row>
      <xdr:rowOff>72882</xdr:rowOff>
    </xdr:from>
    <xdr:to>
      <xdr:col>12</xdr:col>
      <xdr:colOff>426427</xdr:colOff>
      <xdr:row>5</xdr:row>
      <xdr:rowOff>153545</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8182708" y="1339707"/>
          <a:ext cx="473319" cy="471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0070C0"/>
              </a:solidFill>
            </a:rPr>
            <a:t>①</a:t>
          </a:r>
        </a:p>
      </xdr:txBody>
    </xdr:sp>
    <xdr:clientData/>
  </xdr:twoCellAnchor>
  <xdr:twoCellAnchor>
    <xdr:from>
      <xdr:col>7</xdr:col>
      <xdr:colOff>546100</xdr:colOff>
      <xdr:row>6</xdr:row>
      <xdr:rowOff>142875</xdr:rowOff>
    </xdr:from>
    <xdr:to>
      <xdr:col>8</xdr:col>
      <xdr:colOff>339725</xdr:colOff>
      <xdr:row>7</xdr:row>
      <xdr:rowOff>248320</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5346700" y="2190750"/>
          <a:ext cx="479425" cy="495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0070C0"/>
              </a:solidFill>
            </a:rPr>
            <a:t>②</a:t>
          </a:r>
        </a:p>
      </xdr:txBody>
    </xdr:sp>
    <xdr:clientData/>
  </xdr:twoCellAnchor>
  <xdr:twoCellAnchor>
    <xdr:from>
      <xdr:col>14</xdr:col>
      <xdr:colOff>435952</xdr:colOff>
      <xdr:row>5</xdr:row>
      <xdr:rowOff>253021</xdr:rowOff>
    </xdr:from>
    <xdr:to>
      <xdr:col>15</xdr:col>
      <xdr:colOff>226402</xdr:colOff>
      <xdr:row>6</xdr:row>
      <xdr:rowOff>333684</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0037152" y="1910371"/>
          <a:ext cx="476250" cy="471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0070C0"/>
              </a:solidFill>
            </a:rPr>
            <a:t>④</a:t>
          </a:r>
        </a:p>
      </xdr:txBody>
    </xdr:sp>
    <xdr:clientData/>
  </xdr:twoCellAnchor>
  <xdr:twoCellAnchor>
    <xdr:from>
      <xdr:col>9</xdr:col>
      <xdr:colOff>220540</xdr:colOff>
      <xdr:row>6</xdr:row>
      <xdr:rowOff>359040</xdr:rowOff>
    </xdr:from>
    <xdr:to>
      <xdr:col>10</xdr:col>
      <xdr:colOff>8059</xdr:colOff>
      <xdr:row>8</xdr:row>
      <xdr:rowOff>51376</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6392740" y="2406915"/>
          <a:ext cx="473319" cy="473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0070C0"/>
              </a:solidFill>
            </a:rPr>
            <a:t>⑤</a:t>
          </a:r>
        </a:p>
      </xdr:txBody>
    </xdr:sp>
    <xdr:clientData/>
  </xdr:twoCellAnchor>
  <xdr:twoCellAnchor>
    <xdr:from>
      <xdr:col>12</xdr:col>
      <xdr:colOff>642571</xdr:colOff>
      <xdr:row>9</xdr:row>
      <xdr:rowOff>30287</xdr:rowOff>
    </xdr:from>
    <xdr:to>
      <xdr:col>13</xdr:col>
      <xdr:colOff>433021</xdr:colOff>
      <xdr:row>10</xdr:row>
      <xdr:rowOff>110950</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8872171" y="3249737"/>
          <a:ext cx="476250" cy="471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0070C0"/>
              </a:solidFill>
            </a:rPr>
            <a:t>⑥</a:t>
          </a:r>
        </a:p>
      </xdr:txBody>
    </xdr:sp>
    <xdr:clientData/>
  </xdr:twoCellAnchor>
  <xdr:twoCellAnchor>
    <xdr:from>
      <xdr:col>5</xdr:col>
      <xdr:colOff>336550</xdr:colOff>
      <xdr:row>7</xdr:row>
      <xdr:rowOff>37852</xdr:rowOff>
    </xdr:from>
    <xdr:to>
      <xdr:col>6</xdr:col>
      <xdr:colOff>127000</xdr:colOff>
      <xdr:row>8</xdr:row>
      <xdr:rowOff>118514</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3765550" y="2476252"/>
          <a:ext cx="476250" cy="471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0070C0"/>
              </a:solidFill>
            </a:rPr>
            <a:t>⑦</a:t>
          </a:r>
        </a:p>
      </xdr:txBody>
    </xdr:sp>
    <xdr:clientData/>
  </xdr:twoCellAnchor>
  <xdr:twoCellAnchor>
    <xdr:from>
      <xdr:col>3</xdr:col>
      <xdr:colOff>594255</xdr:colOff>
      <xdr:row>9</xdr:row>
      <xdr:rowOff>277265</xdr:rowOff>
    </xdr:from>
    <xdr:to>
      <xdr:col>4</xdr:col>
      <xdr:colOff>379413</xdr:colOff>
      <xdr:row>10</xdr:row>
      <xdr:rowOff>357928</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2658005" y="3515765"/>
          <a:ext cx="473075" cy="472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0070C0"/>
              </a:solidFill>
            </a:rPr>
            <a:t>⑧</a:t>
          </a:r>
        </a:p>
      </xdr:txBody>
    </xdr:sp>
    <xdr:clientData/>
  </xdr:twoCellAnchor>
  <xdr:twoCellAnchor>
    <xdr:from>
      <xdr:col>4</xdr:col>
      <xdr:colOff>385763</xdr:colOff>
      <xdr:row>10</xdr:row>
      <xdr:rowOff>363848</xdr:rowOff>
    </xdr:from>
    <xdr:to>
      <xdr:col>5</xdr:col>
      <xdr:colOff>176213</xdr:colOff>
      <xdr:row>12</xdr:row>
      <xdr:rowOff>55573</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3128963" y="3973823"/>
          <a:ext cx="476250" cy="472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0070C0"/>
              </a:solidFill>
            </a:rPr>
            <a:t>⑨</a:t>
          </a:r>
        </a:p>
      </xdr:txBody>
    </xdr:sp>
    <xdr:clientData/>
  </xdr:twoCellAnchor>
  <xdr:twoCellAnchor>
    <xdr:from>
      <xdr:col>3</xdr:col>
      <xdr:colOff>681037</xdr:colOff>
      <xdr:row>12</xdr:row>
      <xdr:rowOff>121818</xdr:rowOff>
    </xdr:from>
    <xdr:to>
      <xdr:col>4</xdr:col>
      <xdr:colOff>471487</xdr:colOff>
      <xdr:row>13</xdr:row>
      <xdr:rowOff>200894</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2738437" y="4512843"/>
          <a:ext cx="476250" cy="469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0070C0"/>
              </a:solidFill>
            </a:rPr>
            <a:t>➉</a:t>
          </a:r>
        </a:p>
      </xdr:txBody>
    </xdr:sp>
    <xdr:clientData/>
  </xdr:twoCellAnchor>
  <xdr:twoCellAnchor>
    <xdr:from>
      <xdr:col>7</xdr:col>
      <xdr:colOff>569912</xdr:colOff>
      <xdr:row>8</xdr:row>
      <xdr:rowOff>114739</xdr:rowOff>
    </xdr:from>
    <xdr:to>
      <xdr:col>8</xdr:col>
      <xdr:colOff>363537</xdr:colOff>
      <xdr:row>9</xdr:row>
      <xdr:rowOff>195402</xdr:rowOff>
    </xdr:to>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5370512" y="2943664"/>
          <a:ext cx="479425" cy="471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0070C0"/>
              </a:solidFill>
            </a:rPr>
            <a:t>⑪</a:t>
          </a:r>
        </a:p>
      </xdr:txBody>
    </xdr:sp>
    <xdr:clientData/>
  </xdr:twoCellAnchor>
  <xdr:twoCellAnchor>
    <xdr:from>
      <xdr:col>7</xdr:col>
      <xdr:colOff>523875</xdr:colOff>
      <xdr:row>9</xdr:row>
      <xdr:rowOff>287442</xdr:rowOff>
    </xdr:from>
    <xdr:to>
      <xdr:col>8</xdr:col>
      <xdr:colOff>317500</xdr:colOff>
      <xdr:row>10</xdr:row>
      <xdr:rowOff>368105</xdr:rowOff>
    </xdr:to>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5324475" y="3506892"/>
          <a:ext cx="479425" cy="471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0070C0"/>
              </a:solidFill>
            </a:rPr>
            <a:t>⑫</a:t>
          </a:r>
        </a:p>
      </xdr:txBody>
    </xdr:sp>
    <xdr:clientData/>
  </xdr:twoCellAnchor>
  <xdr:twoCellAnchor>
    <xdr:from>
      <xdr:col>7</xdr:col>
      <xdr:colOff>531812</xdr:colOff>
      <xdr:row>10</xdr:row>
      <xdr:rowOff>243038</xdr:rowOff>
    </xdr:from>
    <xdr:to>
      <xdr:col>8</xdr:col>
      <xdr:colOff>325437</xdr:colOff>
      <xdr:row>11</xdr:row>
      <xdr:rowOff>323701</xdr:rowOff>
    </xdr:to>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5332412" y="3853013"/>
          <a:ext cx="479425" cy="471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0070C0"/>
              </a:solidFill>
            </a:rPr>
            <a:t>⑬</a:t>
          </a:r>
        </a:p>
      </xdr:txBody>
    </xdr:sp>
    <xdr:clientData/>
  </xdr:twoCellAnchor>
  <xdr:twoCellAnchor>
    <xdr:from>
      <xdr:col>10</xdr:col>
      <xdr:colOff>645502</xdr:colOff>
      <xdr:row>4</xdr:row>
      <xdr:rowOff>250753</xdr:rowOff>
    </xdr:from>
    <xdr:to>
      <xdr:col>11</xdr:col>
      <xdr:colOff>435952</xdr:colOff>
      <xdr:row>5</xdr:row>
      <xdr:rowOff>348330</xdr:rowOff>
    </xdr:to>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503502" y="1517578"/>
          <a:ext cx="476250" cy="48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0070C0"/>
              </a:solidFill>
            </a:rPr>
            <a:t>③</a:t>
          </a:r>
        </a:p>
      </xdr:txBody>
    </xdr:sp>
    <xdr:clientData/>
  </xdr:twoCellAnchor>
  <xdr:twoCellAnchor>
    <xdr:from>
      <xdr:col>7</xdr:col>
      <xdr:colOff>234949</xdr:colOff>
      <xdr:row>14</xdr:row>
      <xdr:rowOff>266191</xdr:rowOff>
    </xdr:from>
    <xdr:to>
      <xdr:col>9</xdr:col>
      <xdr:colOff>19049</xdr:colOff>
      <xdr:row>18</xdr:row>
      <xdr:rowOff>140491</xdr:rowOff>
    </xdr:to>
    <xdr:sp macro="" textlink="">
      <xdr:nvSpPr>
        <xdr:cNvPr id="31" name="正方形/長方形 30">
          <a:extLst>
            <a:ext uri="{FF2B5EF4-FFF2-40B4-BE49-F238E27FC236}">
              <a16:creationId xmlns:a16="http://schemas.microsoft.com/office/drawing/2014/main" id="{00000000-0008-0000-0300-00001F000000}"/>
            </a:ext>
          </a:extLst>
        </xdr:cNvPr>
        <xdr:cNvSpPr/>
      </xdr:nvSpPr>
      <xdr:spPr>
        <a:xfrm>
          <a:off x="5035549" y="5438266"/>
          <a:ext cx="1155700" cy="1436400"/>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263524</xdr:colOff>
      <xdr:row>14</xdr:row>
      <xdr:rowOff>266191</xdr:rowOff>
    </xdr:from>
    <xdr:to>
      <xdr:col>7</xdr:col>
      <xdr:colOff>152400</xdr:colOff>
      <xdr:row>18</xdr:row>
      <xdr:rowOff>140491</xdr:rowOff>
    </xdr:to>
    <xdr:sp macro="" textlink="">
      <xdr:nvSpPr>
        <xdr:cNvPr id="32" name="正方形/長方形 31">
          <a:extLst>
            <a:ext uri="{FF2B5EF4-FFF2-40B4-BE49-F238E27FC236}">
              <a16:creationId xmlns:a16="http://schemas.microsoft.com/office/drawing/2014/main" id="{00000000-0008-0000-0300-000020000000}"/>
            </a:ext>
          </a:extLst>
        </xdr:cNvPr>
        <xdr:cNvSpPr/>
      </xdr:nvSpPr>
      <xdr:spPr>
        <a:xfrm>
          <a:off x="4378324" y="5438266"/>
          <a:ext cx="574676" cy="1436400"/>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533400</xdr:colOff>
      <xdr:row>11</xdr:row>
      <xdr:rowOff>185888</xdr:rowOff>
    </xdr:from>
    <xdr:to>
      <xdr:col>8</xdr:col>
      <xdr:colOff>327025</xdr:colOff>
      <xdr:row>12</xdr:row>
      <xdr:rowOff>266551</xdr:rowOff>
    </xdr:to>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5334000" y="4186388"/>
          <a:ext cx="479425" cy="471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0070C0"/>
              </a:solidFill>
            </a:rPr>
            <a:t>⑭</a:t>
          </a:r>
        </a:p>
      </xdr:txBody>
    </xdr:sp>
    <xdr:clientData/>
  </xdr:twoCellAnchor>
  <xdr:twoCellAnchor>
    <xdr:from>
      <xdr:col>7</xdr:col>
      <xdr:colOff>515938</xdr:colOff>
      <xdr:row>12</xdr:row>
      <xdr:rowOff>144612</xdr:rowOff>
    </xdr:from>
    <xdr:to>
      <xdr:col>8</xdr:col>
      <xdr:colOff>309563</xdr:colOff>
      <xdr:row>13</xdr:row>
      <xdr:rowOff>223688</xdr:rowOff>
    </xdr:to>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5316538" y="4535637"/>
          <a:ext cx="479425" cy="469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0070C0"/>
              </a:solidFill>
            </a:rPr>
            <a:t>⑮</a:t>
          </a:r>
        </a:p>
      </xdr:txBody>
    </xdr:sp>
    <xdr:clientData/>
  </xdr:twoCellAnchor>
  <xdr:twoCellAnchor>
    <xdr:from>
      <xdr:col>8</xdr:col>
      <xdr:colOff>295275</xdr:colOff>
      <xdr:row>6</xdr:row>
      <xdr:rowOff>218826</xdr:rowOff>
    </xdr:from>
    <xdr:to>
      <xdr:col>9</xdr:col>
      <xdr:colOff>352425</xdr:colOff>
      <xdr:row>7</xdr:row>
      <xdr:rowOff>195262</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5781675" y="2266701"/>
          <a:ext cx="742950" cy="366961"/>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447675</xdr:colOff>
      <xdr:row>15</xdr:row>
      <xdr:rowOff>268040</xdr:rowOff>
    </xdr:from>
    <xdr:to>
      <xdr:col>4</xdr:col>
      <xdr:colOff>241300</xdr:colOff>
      <xdr:row>16</xdr:row>
      <xdr:rowOff>348702</xdr:rowOff>
    </xdr:to>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2505075" y="5830640"/>
          <a:ext cx="479425" cy="471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0070C0"/>
              </a:solidFill>
            </a:rPr>
            <a:t>⑯</a:t>
          </a:r>
        </a:p>
      </xdr:txBody>
    </xdr:sp>
    <xdr:clientData/>
  </xdr:twoCellAnchor>
  <xdr:twoCellAnchor>
    <xdr:from>
      <xdr:col>2</xdr:col>
      <xdr:colOff>198927</xdr:colOff>
      <xdr:row>10</xdr:row>
      <xdr:rowOff>353880</xdr:rowOff>
    </xdr:from>
    <xdr:to>
      <xdr:col>6</xdr:col>
      <xdr:colOff>519603</xdr:colOff>
      <xdr:row>12</xdr:row>
      <xdr:rowOff>121999</xdr:rowOff>
    </xdr:to>
    <xdr:sp macro="" textlink="">
      <xdr:nvSpPr>
        <xdr:cNvPr id="37" name="正方形/長方形 36">
          <a:extLst>
            <a:ext uri="{FF2B5EF4-FFF2-40B4-BE49-F238E27FC236}">
              <a16:creationId xmlns:a16="http://schemas.microsoft.com/office/drawing/2014/main" id="{00000000-0008-0000-0300-000025000000}"/>
            </a:ext>
          </a:extLst>
        </xdr:cNvPr>
        <xdr:cNvSpPr/>
      </xdr:nvSpPr>
      <xdr:spPr>
        <a:xfrm>
          <a:off x="1570527" y="3963855"/>
          <a:ext cx="3063876" cy="549169"/>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618394</xdr:colOff>
      <xdr:row>8</xdr:row>
      <xdr:rowOff>177167</xdr:rowOff>
    </xdr:from>
    <xdr:to>
      <xdr:col>14</xdr:col>
      <xdr:colOff>637444</xdr:colOff>
      <xdr:row>11</xdr:row>
      <xdr:rowOff>42496</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6790594" y="3006092"/>
          <a:ext cx="3448050" cy="1036904"/>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76199</xdr:colOff>
      <xdr:row>14</xdr:row>
      <xdr:rowOff>266192</xdr:rowOff>
    </xdr:from>
    <xdr:to>
      <xdr:col>9</xdr:col>
      <xdr:colOff>396875</xdr:colOff>
      <xdr:row>18</xdr:row>
      <xdr:rowOff>139700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6248399" y="5438267"/>
          <a:ext cx="320676" cy="1435608"/>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242886</xdr:colOff>
      <xdr:row>18</xdr:row>
      <xdr:rowOff>175964</xdr:rowOff>
    </xdr:from>
    <xdr:to>
      <xdr:col>9</xdr:col>
      <xdr:colOff>26461</xdr:colOff>
      <xdr:row>19</xdr:row>
      <xdr:rowOff>318860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043486" y="6910139"/>
          <a:ext cx="1155175" cy="533421"/>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498474</xdr:colOff>
      <xdr:row>18</xdr:row>
      <xdr:rowOff>175964</xdr:rowOff>
    </xdr:from>
    <xdr:to>
      <xdr:col>11</xdr:col>
      <xdr:colOff>498475</xdr:colOff>
      <xdr:row>19</xdr:row>
      <xdr:rowOff>318860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670674" y="6910139"/>
          <a:ext cx="1371601" cy="533421"/>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571499</xdr:colOff>
      <xdr:row>18</xdr:row>
      <xdr:rowOff>175964</xdr:rowOff>
    </xdr:from>
    <xdr:to>
      <xdr:col>13</xdr:col>
      <xdr:colOff>571500</xdr:colOff>
      <xdr:row>19</xdr:row>
      <xdr:rowOff>318860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8115299" y="6910139"/>
          <a:ext cx="1371601" cy="533421"/>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190990</xdr:colOff>
      <xdr:row>12</xdr:row>
      <xdr:rowOff>233115</xdr:rowOff>
    </xdr:from>
    <xdr:to>
      <xdr:col>6</xdr:col>
      <xdr:colOff>511666</xdr:colOff>
      <xdr:row>13</xdr:row>
      <xdr:rowOff>180976</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1562590" y="4624140"/>
          <a:ext cx="3063876" cy="338386"/>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296863</xdr:colOff>
      <xdr:row>15</xdr:row>
      <xdr:rowOff>279151</xdr:rowOff>
    </xdr:from>
    <xdr:to>
      <xdr:col>7</xdr:col>
      <xdr:colOff>90488</xdr:colOff>
      <xdr:row>16</xdr:row>
      <xdr:rowOff>358226</xdr:rowOff>
    </xdr:to>
    <xdr:sp macro="" textlink="">
      <xdr:nvSpPr>
        <xdr:cNvPr id="44" name="テキスト ボックス 43">
          <a:extLst>
            <a:ext uri="{FF2B5EF4-FFF2-40B4-BE49-F238E27FC236}">
              <a16:creationId xmlns:a16="http://schemas.microsoft.com/office/drawing/2014/main" id="{00000000-0008-0000-0300-00002C000000}"/>
            </a:ext>
          </a:extLst>
        </xdr:cNvPr>
        <xdr:cNvSpPr txBox="1"/>
      </xdr:nvSpPr>
      <xdr:spPr>
        <a:xfrm>
          <a:off x="4411663" y="5841751"/>
          <a:ext cx="479425" cy="46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0070C0"/>
              </a:solidFill>
            </a:rPr>
            <a:t>⑰</a:t>
          </a:r>
        </a:p>
      </xdr:txBody>
    </xdr:sp>
    <xdr:clientData/>
  </xdr:twoCellAnchor>
  <xdr:twoCellAnchor>
    <xdr:from>
      <xdr:col>9</xdr:col>
      <xdr:colOff>4763</xdr:colOff>
      <xdr:row>15</xdr:row>
      <xdr:rowOff>272802</xdr:rowOff>
    </xdr:from>
    <xdr:to>
      <xdr:col>9</xdr:col>
      <xdr:colOff>477838</xdr:colOff>
      <xdr:row>16</xdr:row>
      <xdr:rowOff>353464</xdr:rowOff>
    </xdr:to>
    <xdr:sp macro="" textlink="">
      <xdr:nvSpPr>
        <xdr:cNvPr id="45" name="テキスト ボックス 44">
          <a:extLst>
            <a:ext uri="{FF2B5EF4-FFF2-40B4-BE49-F238E27FC236}">
              <a16:creationId xmlns:a16="http://schemas.microsoft.com/office/drawing/2014/main" id="{00000000-0008-0000-0300-00002D000000}"/>
            </a:ext>
          </a:extLst>
        </xdr:cNvPr>
        <xdr:cNvSpPr txBox="1"/>
      </xdr:nvSpPr>
      <xdr:spPr>
        <a:xfrm>
          <a:off x="6176963" y="5835402"/>
          <a:ext cx="473075" cy="471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0070C0"/>
              </a:solidFill>
            </a:rPr>
            <a:t>⑲</a:t>
          </a:r>
        </a:p>
      </xdr:txBody>
    </xdr:sp>
    <xdr:clientData/>
  </xdr:twoCellAnchor>
  <xdr:twoCellAnchor>
    <xdr:from>
      <xdr:col>7</xdr:col>
      <xdr:colOff>541338</xdr:colOff>
      <xdr:row>15</xdr:row>
      <xdr:rowOff>280739</xdr:rowOff>
    </xdr:from>
    <xdr:to>
      <xdr:col>8</xdr:col>
      <xdr:colOff>331788</xdr:colOff>
      <xdr:row>16</xdr:row>
      <xdr:rowOff>361401</xdr:rowOff>
    </xdr:to>
    <xdr:sp macro="" textlink="">
      <xdr:nvSpPr>
        <xdr:cNvPr id="46" name="テキスト ボックス 45">
          <a:extLst>
            <a:ext uri="{FF2B5EF4-FFF2-40B4-BE49-F238E27FC236}">
              <a16:creationId xmlns:a16="http://schemas.microsoft.com/office/drawing/2014/main" id="{00000000-0008-0000-0300-00002E000000}"/>
            </a:ext>
          </a:extLst>
        </xdr:cNvPr>
        <xdr:cNvSpPr txBox="1"/>
      </xdr:nvSpPr>
      <xdr:spPr>
        <a:xfrm>
          <a:off x="5341938" y="5843339"/>
          <a:ext cx="476250" cy="471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0070C0"/>
              </a:solidFill>
            </a:rPr>
            <a:t>⑱</a:t>
          </a:r>
        </a:p>
      </xdr:txBody>
    </xdr:sp>
    <xdr:clientData/>
  </xdr:twoCellAnchor>
  <xdr:twoCellAnchor>
    <xdr:from>
      <xdr:col>7</xdr:col>
      <xdr:colOff>254000</xdr:colOff>
      <xdr:row>18</xdr:row>
      <xdr:rowOff>28326</xdr:rowOff>
    </xdr:from>
    <xdr:to>
      <xdr:col>8</xdr:col>
      <xdr:colOff>44450</xdr:colOff>
      <xdr:row>19</xdr:row>
      <xdr:rowOff>108989</xdr:rowOff>
    </xdr:to>
    <xdr:sp macro="" textlink="">
      <xdr:nvSpPr>
        <xdr:cNvPr id="47" name="テキスト ボックス 46">
          <a:extLst>
            <a:ext uri="{FF2B5EF4-FFF2-40B4-BE49-F238E27FC236}">
              <a16:creationId xmlns:a16="http://schemas.microsoft.com/office/drawing/2014/main" id="{00000000-0008-0000-0300-00002F000000}"/>
            </a:ext>
          </a:extLst>
        </xdr:cNvPr>
        <xdr:cNvSpPr txBox="1"/>
      </xdr:nvSpPr>
      <xdr:spPr>
        <a:xfrm>
          <a:off x="5054600" y="6762501"/>
          <a:ext cx="476250" cy="471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0070C0"/>
              </a:solidFill>
            </a:rPr>
            <a:t>⑳</a:t>
          </a:r>
        </a:p>
      </xdr:txBody>
    </xdr:sp>
    <xdr:clientData/>
  </xdr:twoCellAnchor>
  <xdr:twoCellAnchor>
    <xdr:from>
      <xdr:col>22</xdr:col>
      <xdr:colOff>104202</xdr:colOff>
      <xdr:row>8</xdr:row>
      <xdr:rowOff>95192</xdr:rowOff>
    </xdr:from>
    <xdr:to>
      <xdr:col>22</xdr:col>
      <xdr:colOff>400380</xdr:colOff>
      <xdr:row>9</xdr:row>
      <xdr:rowOff>247695</xdr:rowOff>
    </xdr:to>
    <xdr:sp macro="" textlink="">
      <xdr:nvSpPr>
        <xdr:cNvPr id="50" name="楕円 49">
          <a:extLst>
            <a:ext uri="{FF2B5EF4-FFF2-40B4-BE49-F238E27FC236}">
              <a16:creationId xmlns:a16="http://schemas.microsoft.com/office/drawing/2014/main" id="{00000000-0008-0000-0300-000032000000}"/>
            </a:ext>
          </a:extLst>
        </xdr:cNvPr>
        <xdr:cNvSpPr/>
      </xdr:nvSpPr>
      <xdr:spPr>
        <a:xfrm>
          <a:off x="21789452" y="2942109"/>
          <a:ext cx="296178" cy="544086"/>
        </a:xfrm>
        <a:prstGeom prst="ellipse">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noFill/>
            </a:ln>
            <a:solidFill>
              <a:schemeClr val="bg1"/>
            </a:solidFill>
          </a:endParaRPr>
        </a:p>
      </xdr:txBody>
    </xdr:sp>
    <xdr:clientData/>
  </xdr:twoCellAnchor>
  <xdr:twoCellAnchor editAs="oneCell">
    <xdr:from>
      <xdr:col>11</xdr:col>
      <xdr:colOff>600076</xdr:colOff>
      <xdr:row>18</xdr:row>
      <xdr:rowOff>139701</xdr:rowOff>
    </xdr:from>
    <xdr:to>
      <xdr:col>12</xdr:col>
      <xdr:colOff>333376</xdr:colOff>
      <xdr:row>19</xdr:row>
      <xdr:rowOff>111126</xdr:rowOff>
    </xdr:to>
    <xdr:pic>
      <xdr:nvPicPr>
        <xdr:cNvPr id="53" name="図 52">
          <a:extLst>
            <a:ext uri="{FF2B5EF4-FFF2-40B4-BE49-F238E27FC236}">
              <a16:creationId xmlns:a16="http://schemas.microsoft.com/office/drawing/2014/main" id="{00000000-0008-0000-0300-000035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8143876" y="6873876"/>
          <a:ext cx="419100" cy="361950"/>
        </a:xfrm>
        <a:prstGeom prst="rect">
          <a:avLst/>
        </a:prstGeom>
      </xdr:spPr>
    </xdr:pic>
    <xdr:clientData/>
  </xdr:twoCellAnchor>
  <xdr:twoCellAnchor editAs="oneCell">
    <xdr:from>
      <xdr:col>9</xdr:col>
      <xdr:colOff>603251</xdr:colOff>
      <xdr:row>18</xdr:row>
      <xdr:rowOff>171450</xdr:rowOff>
    </xdr:from>
    <xdr:to>
      <xdr:col>10</xdr:col>
      <xdr:colOff>284180</xdr:colOff>
      <xdr:row>19</xdr:row>
      <xdr:rowOff>133350</xdr:rowOff>
    </xdr:to>
    <xdr:pic>
      <xdr:nvPicPr>
        <xdr:cNvPr id="55" name="図 54">
          <a:extLst>
            <a:ext uri="{FF2B5EF4-FFF2-40B4-BE49-F238E27FC236}">
              <a16:creationId xmlns:a16="http://schemas.microsoft.com/office/drawing/2014/main" id="{00000000-0008-0000-0300-000037000000}"/>
            </a:ext>
          </a:extLst>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6775451" y="6905625"/>
          <a:ext cx="366729" cy="352425"/>
        </a:xfrm>
        <a:prstGeom prst="rect">
          <a:avLst/>
        </a:prstGeom>
      </xdr:spPr>
    </xdr:pic>
    <xdr:clientData/>
  </xdr:twoCellAnchor>
  <xdr:twoCellAnchor editAs="oneCell">
    <xdr:from>
      <xdr:col>16</xdr:col>
      <xdr:colOff>38101</xdr:colOff>
      <xdr:row>24</xdr:row>
      <xdr:rowOff>66676</xdr:rowOff>
    </xdr:from>
    <xdr:to>
      <xdr:col>16</xdr:col>
      <xdr:colOff>293571</xdr:colOff>
      <xdr:row>24</xdr:row>
      <xdr:rowOff>314326</xdr:rowOff>
    </xdr:to>
    <xdr:pic>
      <xdr:nvPicPr>
        <xdr:cNvPr id="56" name="図 55">
          <a:extLst>
            <a:ext uri="{FF2B5EF4-FFF2-40B4-BE49-F238E27FC236}">
              <a16:creationId xmlns:a16="http://schemas.microsoft.com/office/drawing/2014/main" id="{00000000-0008-0000-0300-000038000000}"/>
            </a:ext>
          </a:extLst>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11087101" y="9144001"/>
          <a:ext cx="255470" cy="247650"/>
        </a:xfrm>
        <a:prstGeom prst="rect">
          <a:avLst/>
        </a:prstGeom>
      </xdr:spPr>
    </xdr:pic>
    <xdr:clientData/>
  </xdr:twoCellAnchor>
  <xdr:twoCellAnchor editAs="oneCell">
    <xdr:from>
      <xdr:col>16</xdr:col>
      <xdr:colOff>38101</xdr:colOff>
      <xdr:row>25</xdr:row>
      <xdr:rowOff>76201</xdr:rowOff>
    </xdr:from>
    <xdr:to>
      <xdr:col>16</xdr:col>
      <xdr:colOff>325722</xdr:colOff>
      <xdr:row>25</xdr:row>
      <xdr:rowOff>324601</xdr:rowOff>
    </xdr:to>
    <xdr:pic>
      <xdr:nvPicPr>
        <xdr:cNvPr id="57" name="図 56">
          <a:extLst>
            <a:ext uri="{FF2B5EF4-FFF2-40B4-BE49-F238E27FC236}">
              <a16:creationId xmlns:a16="http://schemas.microsoft.com/office/drawing/2014/main" id="{00000000-0008-0000-0300-000039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11087101" y="9544051"/>
          <a:ext cx="287621" cy="248400"/>
        </a:xfrm>
        <a:prstGeom prst="rect">
          <a:avLst/>
        </a:prstGeom>
      </xdr:spPr>
    </xdr:pic>
    <xdr:clientData/>
  </xdr:twoCellAnchor>
  <xdr:twoCellAnchor editAs="oneCell">
    <xdr:from>
      <xdr:col>17</xdr:col>
      <xdr:colOff>447676</xdr:colOff>
      <xdr:row>25</xdr:row>
      <xdr:rowOff>66676</xdr:rowOff>
    </xdr:from>
    <xdr:to>
      <xdr:col>17</xdr:col>
      <xdr:colOff>703146</xdr:colOff>
      <xdr:row>25</xdr:row>
      <xdr:rowOff>314326</xdr:rowOff>
    </xdr:to>
    <xdr:pic>
      <xdr:nvPicPr>
        <xdr:cNvPr id="58" name="図 57">
          <a:extLst>
            <a:ext uri="{FF2B5EF4-FFF2-40B4-BE49-F238E27FC236}">
              <a16:creationId xmlns:a16="http://schemas.microsoft.com/office/drawing/2014/main" id="{00000000-0008-0000-0300-00003A000000}"/>
            </a:ext>
          </a:extLst>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11991976" y="9534526"/>
          <a:ext cx="255470" cy="247650"/>
        </a:xfrm>
        <a:prstGeom prst="rect">
          <a:avLst/>
        </a:prstGeom>
      </xdr:spPr>
    </xdr:pic>
    <xdr:clientData/>
  </xdr:twoCellAnchor>
  <xdr:twoCellAnchor>
    <xdr:from>
      <xdr:col>5</xdr:col>
      <xdr:colOff>87313</xdr:colOff>
      <xdr:row>4</xdr:row>
      <xdr:rowOff>323849</xdr:rowOff>
    </xdr:from>
    <xdr:to>
      <xdr:col>6</xdr:col>
      <xdr:colOff>163513</xdr:colOff>
      <xdr:row>5</xdr:row>
      <xdr:rowOff>228599</xdr:rowOff>
    </xdr:to>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3516313" y="1590674"/>
          <a:ext cx="7620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チェック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B474C-7147-4A96-8997-D784D0899E0B}">
  <sheetPr codeName="Sheet2">
    <pageSetUpPr fitToPage="1"/>
  </sheetPr>
  <dimension ref="B1:AQ41"/>
  <sheetViews>
    <sheetView tabSelected="1" view="pageBreakPreview" zoomScaleNormal="100" zoomScaleSheetLayoutView="100" workbookViewId="0"/>
  </sheetViews>
  <sheetFormatPr defaultRowHeight="13.5"/>
  <cols>
    <col min="1" max="1" width="2.5" style="1" customWidth="1"/>
    <col min="2" max="3" width="4.875" style="1" customWidth="1"/>
    <col min="4" max="5" width="3.25" style="1" customWidth="1"/>
    <col min="6" max="15" width="3.75" style="1" customWidth="1"/>
    <col min="16" max="20" width="5.875" style="1" customWidth="1"/>
    <col min="21" max="21" width="4" style="1" customWidth="1"/>
    <col min="22" max="35" width="3.5" style="1" customWidth="1"/>
    <col min="36" max="36" width="2.5" style="1" customWidth="1"/>
    <col min="37" max="256" width="9" style="1"/>
    <col min="257" max="257" width="2.5" style="1" customWidth="1"/>
    <col min="258" max="259" width="4.875" style="1" customWidth="1"/>
    <col min="260" max="261" width="3.25" style="1" customWidth="1"/>
    <col min="262" max="271" width="3.75" style="1" customWidth="1"/>
    <col min="272" max="276" width="5.875" style="1" customWidth="1"/>
    <col min="277" max="277" width="4" style="1" customWidth="1"/>
    <col min="278" max="291" width="3.5" style="1" customWidth="1"/>
    <col min="292" max="292" width="1.875" style="1" customWidth="1"/>
    <col min="293" max="512" width="9" style="1"/>
    <col min="513" max="513" width="2.5" style="1" customWidth="1"/>
    <col min="514" max="515" width="4.875" style="1" customWidth="1"/>
    <col min="516" max="517" width="3.25" style="1" customWidth="1"/>
    <col min="518" max="527" width="3.75" style="1" customWidth="1"/>
    <col min="528" max="532" width="5.875" style="1" customWidth="1"/>
    <col min="533" max="533" width="4" style="1" customWidth="1"/>
    <col min="534" max="547" width="3.5" style="1" customWidth="1"/>
    <col min="548" max="548" width="1.875" style="1" customWidth="1"/>
    <col min="549" max="768" width="9" style="1"/>
    <col min="769" max="769" width="2.5" style="1" customWidth="1"/>
    <col min="770" max="771" width="4.875" style="1" customWidth="1"/>
    <col min="772" max="773" width="3.25" style="1" customWidth="1"/>
    <col min="774" max="783" width="3.75" style="1" customWidth="1"/>
    <col min="784" max="788" width="5.875" style="1" customWidth="1"/>
    <col min="789" max="789" width="4" style="1" customWidth="1"/>
    <col min="790" max="803" width="3.5" style="1" customWidth="1"/>
    <col min="804" max="804" width="1.875" style="1" customWidth="1"/>
    <col min="805" max="1024" width="9" style="1"/>
    <col min="1025" max="1025" width="2.5" style="1" customWidth="1"/>
    <col min="1026" max="1027" width="4.875" style="1" customWidth="1"/>
    <col min="1028" max="1029" width="3.25" style="1" customWidth="1"/>
    <col min="1030" max="1039" width="3.75" style="1" customWidth="1"/>
    <col min="1040" max="1044" width="5.875" style="1" customWidth="1"/>
    <col min="1045" max="1045" width="4" style="1" customWidth="1"/>
    <col min="1046" max="1059" width="3.5" style="1" customWidth="1"/>
    <col min="1060" max="1060" width="1.875" style="1" customWidth="1"/>
    <col min="1061" max="1280" width="9" style="1"/>
    <col min="1281" max="1281" width="2.5" style="1" customWidth="1"/>
    <col min="1282" max="1283" width="4.875" style="1" customWidth="1"/>
    <col min="1284" max="1285" width="3.25" style="1" customWidth="1"/>
    <col min="1286" max="1295" width="3.75" style="1" customWidth="1"/>
    <col min="1296" max="1300" width="5.875" style="1" customWidth="1"/>
    <col min="1301" max="1301" width="4" style="1" customWidth="1"/>
    <col min="1302" max="1315" width="3.5" style="1" customWidth="1"/>
    <col min="1316" max="1316" width="1.875" style="1" customWidth="1"/>
    <col min="1317" max="1536" width="9" style="1"/>
    <col min="1537" max="1537" width="2.5" style="1" customWidth="1"/>
    <col min="1538" max="1539" width="4.875" style="1" customWidth="1"/>
    <col min="1540" max="1541" width="3.25" style="1" customWidth="1"/>
    <col min="1542" max="1551" width="3.75" style="1" customWidth="1"/>
    <col min="1552" max="1556" width="5.875" style="1" customWidth="1"/>
    <col min="1557" max="1557" width="4" style="1" customWidth="1"/>
    <col min="1558" max="1571" width="3.5" style="1" customWidth="1"/>
    <col min="1572" max="1572" width="1.875" style="1" customWidth="1"/>
    <col min="1573" max="1792" width="9" style="1"/>
    <col min="1793" max="1793" width="2.5" style="1" customWidth="1"/>
    <col min="1794" max="1795" width="4.875" style="1" customWidth="1"/>
    <col min="1796" max="1797" width="3.25" style="1" customWidth="1"/>
    <col min="1798" max="1807" width="3.75" style="1" customWidth="1"/>
    <col min="1808" max="1812" width="5.875" style="1" customWidth="1"/>
    <col min="1813" max="1813" width="4" style="1" customWidth="1"/>
    <col min="1814" max="1827" width="3.5" style="1" customWidth="1"/>
    <col min="1828" max="1828" width="1.875" style="1" customWidth="1"/>
    <col min="1829" max="2048" width="9" style="1"/>
    <col min="2049" max="2049" width="2.5" style="1" customWidth="1"/>
    <col min="2050" max="2051" width="4.875" style="1" customWidth="1"/>
    <col min="2052" max="2053" width="3.25" style="1" customWidth="1"/>
    <col min="2054" max="2063" width="3.75" style="1" customWidth="1"/>
    <col min="2064" max="2068" width="5.875" style="1" customWidth="1"/>
    <col min="2069" max="2069" width="4" style="1" customWidth="1"/>
    <col min="2070" max="2083" width="3.5" style="1" customWidth="1"/>
    <col min="2084" max="2084" width="1.875" style="1" customWidth="1"/>
    <col min="2085" max="2304" width="9" style="1"/>
    <col min="2305" max="2305" width="2.5" style="1" customWidth="1"/>
    <col min="2306" max="2307" width="4.875" style="1" customWidth="1"/>
    <col min="2308" max="2309" width="3.25" style="1" customWidth="1"/>
    <col min="2310" max="2319" width="3.75" style="1" customWidth="1"/>
    <col min="2320" max="2324" width="5.875" style="1" customWidth="1"/>
    <col min="2325" max="2325" width="4" style="1" customWidth="1"/>
    <col min="2326" max="2339" width="3.5" style="1" customWidth="1"/>
    <col min="2340" max="2340" width="1.875" style="1" customWidth="1"/>
    <col min="2341" max="2560" width="9" style="1"/>
    <col min="2561" max="2561" width="2.5" style="1" customWidth="1"/>
    <col min="2562" max="2563" width="4.875" style="1" customWidth="1"/>
    <col min="2564" max="2565" width="3.25" style="1" customWidth="1"/>
    <col min="2566" max="2575" width="3.75" style="1" customWidth="1"/>
    <col min="2576" max="2580" width="5.875" style="1" customWidth="1"/>
    <col min="2581" max="2581" width="4" style="1" customWidth="1"/>
    <col min="2582" max="2595" width="3.5" style="1" customWidth="1"/>
    <col min="2596" max="2596" width="1.875" style="1" customWidth="1"/>
    <col min="2597" max="2816" width="9" style="1"/>
    <col min="2817" max="2817" width="2.5" style="1" customWidth="1"/>
    <col min="2818" max="2819" width="4.875" style="1" customWidth="1"/>
    <col min="2820" max="2821" width="3.25" style="1" customWidth="1"/>
    <col min="2822" max="2831" width="3.75" style="1" customWidth="1"/>
    <col min="2832" max="2836" width="5.875" style="1" customWidth="1"/>
    <col min="2837" max="2837" width="4" style="1" customWidth="1"/>
    <col min="2838" max="2851" width="3.5" style="1" customWidth="1"/>
    <col min="2852" max="2852" width="1.875" style="1" customWidth="1"/>
    <col min="2853" max="3072" width="9" style="1"/>
    <col min="3073" max="3073" width="2.5" style="1" customWidth="1"/>
    <col min="3074" max="3075" width="4.875" style="1" customWidth="1"/>
    <col min="3076" max="3077" width="3.25" style="1" customWidth="1"/>
    <col min="3078" max="3087" width="3.75" style="1" customWidth="1"/>
    <col min="3088" max="3092" width="5.875" style="1" customWidth="1"/>
    <col min="3093" max="3093" width="4" style="1" customWidth="1"/>
    <col min="3094" max="3107" width="3.5" style="1" customWidth="1"/>
    <col min="3108" max="3108" width="1.875" style="1" customWidth="1"/>
    <col min="3109" max="3328" width="9" style="1"/>
    <col min="3329" max="3329" width="2.5" style="1" customWidth="1"/>
    <col min="3330" max="3331" width="4.875" style="1" customWidth="1"/>
    <col min="3332" max="3333" width="3.25" style="1" customWidth="1"/>
    <col min="3334" max="3343" width="3.75" style="1" customWidth="1"/>
    <col min="3344" max="3348" width="5.875" style="1" customWidth="1"/>
    <col min="3349" max="3349" width="4" style="1" customWidth="1"/>
    <col min="3350" max="3363" width="3.5" style="1" customWidth="1"/>
    <col min="3364" max="3364" width="1.875" style="1" customWidth="1"/>
    <col min="3365" max="3584" width="9" style="1"/>
    <col min="3585" max="3585" width="2.5" style="1" customWidth="1"/>
    <col min="3586" max="3587" width="4.875" style="1" customWidth="1"/>
    <col min="3588" max="3589" width="3.25" style="1" customWidth="1"/>
    <col min="3590" max="3599" width="3.75" style="1" customWidth="1"/>
    <col min="3600" max="3604" width="5.875" style="1" customWidth="1"/>
    <col min="3605" max="3605" width="4" style="1" customWidth="1"/>
    <col min="3606" max="3619" width="3.5" style="1" customWidth="1"/>
    <col min="3620" max="3620" width="1.875" style="1" customWidth="1"/>
    <col min="3621" max="3840" width="9" style="1"/>
    <col min="3841" max="3841" width="2.5" style="1" customWidth="1"/>
    <col min="3842" max="3843" width="4.875" style="1" customWidth="1"/>
    <col min="3844" max="3845" width="3.25" style="1" customWidth="1"/>
    <col min="3846" max="3855" width="3.75" style="1" customWidth="1"/>
    <col min="3856" max="3860" width="5.875" style="1" customWidth="1"/>
    <col min="3861" max="3861" width="4" style="1" customWidth="1"/>
    <col min="3862" max="3875" width="3.5" style="1" customWidth="1"/>
    <col min="3876" max="3876" width="1.875" style="1" customWidth="1"/>
    <col min="3877" max="4096" width="9" style="1"/>
    <col min="4097" max="4097" width="2.5" style="1" customWidth="1"/>
    <col min="4098" max="4099" width="4.875" style="1" customWidth="1"/>
    <col min="4100" max="4101" width="3.25" style="1" customWidth="1"/>
    <col min="4102" max="4111" width="3.75" style="1" customWidth="1"/>
    <col min="4112" max="4116" width="5.875" style="1" customWidth="1"/>
    <col min="4117" max="4117" width="4" style="1" customWidth="1"/>
    <col min="4118" max="4131" width="3.5" style="1" customWidth="1"/>
    <col min="4132" max="4132" width="1.875" style="1" customWidth="1"/>
    <col min="4133" max="4352" width="9" style="1"/>
    <col min="4353" max="4353" width="2.5" style="1" customWidth="1"/>
    <col min="4354" max="4355" width="4.875" style="1" customWidth="1"/>
    <col min="4356" max="4357" width="3.25" style="1" customWidth="1"/>
    <col min="4358" max="4367" width="3.75" style="1" customWidth="1"/>
    <col min="4368" max="4372" width="5.875" style="1" customWidth="1"/>
    <col min="4373" max="4373" width="4" style="1" customWidth="1"/>
    <col min="4374" max="4387" width="3.5" style="1" customWidth="1"/>
    <col min="4388" max="4388" width="1.875" style="1" customWidth="1"/>
    <col min="4389" max="4608" width="9" style="1"/>
    <col min="4609" max="4609" width="2.5" style="1" customWidth="1"/>
    <col min="4610" max="4611" width="4.875" style="1" customWidth="1"/>
    <col min="4612" max="4613" width="3.25" style="1" customWidth="1"/>
    <col min="4614" max="4623" width="3.75" style="1" customWidth="1"/>
    <col min="4624" max="4628" width="5.875" style="1" customWidth="1"/>
    <col min="4629" max="4629" width="4" style="1" customWidth="1"/>
    <col min="4630" max="4643" width="3.5" style="1" customWidth="1"/>
    <col min="4644" max="4644" width="1.875" style="1" customWidth="1"/>
    <col min="4645" max="4864" width="9" style="1"/>
    <col min="4865" max="4865" width="2.5" style="1" customWidth="1"/>
    <col min="4866" max="4867" width="4.875" style="1" customWidth="1"/>
    <col min="4868" max="4869" width="3.25" style="1" customWidth="1"/>
    <col min="4870" max="4879" width="3.75" style="1" customWidth="1"/>
    <col min="4880" max="4884" width="5.875" style="1" customWidth="1"/>
    <col min="4885" max="4885" width="4" style="1" customWidth="1"/>
    <col min="4886" max="4899" width="3.5" style="1" customWidth="1"/>
    <col min="4900" max="4900" width="1.875" style="1" customWidth="1"/>
    <col min="4901" max="5120" width="9" style="1"/>
    <col min="5121" max="5121" width="2.5" style="1" customWidth="1"/>
    <col min="5122" max="5123" width="4.875" style="1" customWidth="1"/>
    <col min="5124" max="5125" width="3.25" style="1" customWidth="1"/>
    <col min="5126" max="5135" width="3.75" style="1" customWidth="1"/>
    <col min="5136" max="5140" width="5.875" style="1" customWidth="1"/>
    <col min="5141" max="5141" width="4" style="1" customWidth="1"/>
    <col min="5142" max="5155" width="3.5" style="1" customWidth="1"/>
    <col min="5156" max="5156" width="1.875" style="1" customWidth="1"/>
    <col min="5157" max="5376" width="9" style="1"/>
    <col min="5377" max="5377" width="2.5" style="1" customWidth="1"/>
    <col min="5378" max="5379" width="4.875" style="1" customWidth="1"/>
    <col min="5380" max="5381" width="3.25" style="1" customWidth="1"/>
    <col min="5382" max="5391" width="3.75" style="1" customWidth="1"/>
    <col min="5392" max="5396" width="5.875" style="1" customWidth="1"/>
    <col min="5397" max="5397" width="4" style="1" customWidth="1"/>
    <col min="5398" max="5411" width="3.5" style="1" customWidth="1"/>
    <col min="5412" max="5412" width="1.875" style="1" customWidth="1"/>
    <col min="5413" max="5632" width="9" style="1"/>
    <col min="5633" max="5633" width="2.5" style="1" customWidth="1"/>
    <col min="5634" max="5635" width="4.875" style="1" customWidth="1"/>
    <col min="5636" max="5637" width="3.25" style="1" customWidth="1"/>
    <col min="5638" max="5647" width="3.75" style="1" customWidth="1"/>
    <col min="5648" max="5652" width="5.875" style="1" customWidth="1"/>
    <col min="5653" max="5653" width="4" style="1" customWidth="1"/>
    <col min="5654" max="5667" width="3.5" style="1" customWidth="1"/>
    <col min="5668" max="5668" width="1.875" style="1" customWidth="1"/>
    <col min="5669" max="5888" width="9" style="1"/>
    <col min="5889" max="5889" width="2.5" style="1" customWidth="1"/>
    <col min="5890" max="5891" width="4.875" style="1" customWidth="1"/>
    <col min="5892" max="5893" width="3.25" style="1" customWidth="1"/>
    <col min="5894" max="5903" width="3.75" style="1" customWidth="1"/>
    <col min="5904" max="5908" width="5.875" style="1" customWidth="1"/>
    <col min="5909" max="5909" width="4" style="1" customWidth="1"/>
    <col min="5910" max="5923" width="3.5" style="1" customWidth="1"/>
    <col min="5924" max="5924" width="1.875" style="1" customWidth="1"/>
    <col min="5925" max="6144" width="9" style="1"/>
    <col min="6145" max="6145" width="2.5" style="1" customWidth="1"/>
    <col min="6146" max="6147" width="4.875" style="1" customWidth="1"/>
    <col min="6148" max="6149" width="3.25" style="1" customWidth="1"/>
    <col min="6150" max="6159" width="3.75" style="1" customWidth="1"/>
    <col min="6160" max="6164" width="5.875" style="1" customWidth="1"/>
    <col min="6165" max="6165" width="4" style="1" customWidth="1"/>
    <col min="6166" max="6179" width="3.5" style="1" customWidth="1"/>
    <col min="6180" max="6180" width="1.875" style="1" customWidth="1"/>
    <col min="6181" max="6400" width="9" style="1"/>
    <col min="6401" max="6401" width="2.5" style="1" customWidth="1"/>
    <col min="6402" max="6403" width="4.875" style="1" customWidth="1"/>
    <col min="6404" max="6405" width="3.25" style="1" customWidth="1"/>
    <col min="6406" max="6415" width="3.75" style="1" customWidth="1"/>
    <col min="6416" max="6420" width="5.875" style="1" customWidth="1"/>
    <col min="6421" max="6421" width="4" style="1" customWidth="1"/>
    <col min="6422" max="6435" width="3.5" style="1" customWidth="1"/>
    <col min="6436" max="6436" width="1.875" style="1" customWidth="1"/>
    <col min="6437" max="6656" width="9" style="1"/>
    <col min="6657" max="6657" width="2.5" style="1" customWidth="1"/>
    <col min="6658" max="6659" width="4.875" style="1" customWidth="1"/>
    <col min="6660" max="6661" width="3.25" style="1" customWidth="1"/>
    <col min="6662" max="6671" width="3.75" style="1" customWidth="1"/>
    <col min="6672" max="6676" width="5.875" style="1" customWidth="1"/>
    <col min="6677" max="6677" width="4" style="1" customWidth="1"/>
    <col min="6678" max="6691" width="3.5" style="1" customWidth="1"/>
    <col min="6692" max="6692" width="1.875" style="1" customWidth="1"/>
    <col min="6693" max="6912" width="9" style="1"/>
    <col min="6913" max="6913" width="2.5" style="1" customWidth="1"/>
    <col min="6914" max="6915" width="4.875" style="1" customWidth="1"/>
    <col min="6916" max="6917" width="3.25" style="1" customWidth="1"/>
    <col min="6918" max="6927" width="3.75" style="1" customWidth="1"/>
    <col min="6928" max="6932" width="5.875" style="1" customWidth="1"/>
    <col min="6933" max="6933" width="4" style="1" customWidth="1"/>
    <col min="6934" max="6947" width="3.5" style="1" customWidth="1"/>
    <col min="6948" max="6948" width="1.875" style="1" customWidth="1"/>
    <col min="6949" max="7168" width="9" style="1"/>
    <col min="7169" max="7169" width="2.5" style="1" customWidth="1"/>
    <col min="7170" max="7171" width="4.875" style="1" customWidth="1"/>
    <col min="7172" max="7173" width="3.25" style="1" customWidth="1"/>
    <col min="7174" max="7183" width="3.75" style="1" customWidth="1"/>
    <col min="7184" max="7188" width="5.875" style="1" customWidth="1"/>
    <col min="7189" max="7189" width="4" style="1" customWidth="1"/>
    <col min="7190" max="7203" width="3.5" style="1" customWidth="1"/>
    <col min="7204" max="7204" width="1.875" style="1" customWidth="1"/>
    <col min="7205" max="7424" width="9" style="1"/>
    <col min="7425" max="7425" width="2.5" style="1" customWidth="1"/>
    <col min="7426" max="7427" width="4.875" style="1" customWidth="1"/>
    <col min="7428" max="7429" width="3.25" style="1" customWidth="1"/>
    <col min="7430" max="7439" width="3.75" style="1" customWidth="1"/>
    <col min="7440" max="7444" width="5.875" style="1" customWidth="1"/>
    <col min="7445" max="7445" width="4" style="1" customWidth="1"/>
    <col min="7446" max="7459" width="3.5" style="1" customWidth="1"/>
    <col min="7460" max="7460" width="1.875" style="1" customWidth="1"/>
    <col min="7461" max="7680" width="9" style="1"/>
    <col min="7681" max="7681" width="2.5" style="1" customWidth="1"/>
    <col min="7682" max="7683" width="4.875" style="1" customWidth="1"/>
    <col min="7684" max="7685" width="3.25" style="1" customWidth="1"/>
    <col min="7686" max="7695" width="3.75" style="1" customWidth="1"/>
    <col min="7696" max="7700" width="5.875" style="1" customWidth="1"/>
    <col min="7701" max="7701" width="4" style="1" customWidth="1"/>
    <col min="7702" max="7715" width="3.5" style="1" customWidth="1"/>
    <col min="7716" max="7716" width="1.875" style="1" customWidth="1"/>
    <col min="7717" max="7936" width="9" style="1"/>
    <col min="7937" max="7937" width="2.5" style="1" customWidth="1"/>
    <col min="7938" max="7939" width="4.875" style="1" customWidth="1"/>
    <col min="7940" max="7941" width="3.25" style="1" customWidth="1"/>
    <col min="7942" max="7951" width="3.75" style="1" customWidth="1"/>
    <col min="7952" max="7956" width="5.875" style="1" customWidth="1"/>
    <col min="7957" max="7957" width="4" style="1" customWidth="1"/>
    <col min="7958" max="7971" width="3.5" style="1" customWidth="1"/>
    <col min="7972" max="7972" width="1.875" style="1" customWidth="1"/>
    <col min="7973" max="8192" width="9" style="1"/>
    <col min="8193" max="8193" width="2.5" style="1" customWidth="1"/>
    <col min="8194" max="8195" width="4.875" style="1" customWidth="1"/>
    <col min="8196" max="8197" width="3.25" style="1" customWidth="1"/>
    <col min="8198" max="8207" width="3.75" style="1" customWidth="1"/>
    <col min="8208" max="8212" width="5.875" style="1" customWidth="1"/>
    <col min="8213" max="8213" width="4" style="1" customWidth="1"/>
    <col min="8214" max="8227" width="3.5" style="1" customWidth="1"/>
    <col min="8228" max="8228" width="1.875" style="1" customWidth="1"/>
    <col min="8229" max="8448" width="9" style="1"/>
    <col min="8449" max="8449" width="2.5" style="1" customWidth="1"/>
    <col min="8450" max="8451" width="4.875" style="1" customWidth="1"/>
    <col min="8452" max="8453" width="3.25" style="1" customWidth="1"/>
    <col min="8454" max="8463" width="3.75" style="1" customWidth="1"/>
    <col min="8464" max="8468" width="5.875" style="1" customWidth="1"/>
    <col min="8469" max="8469" width="4" style="1" customWidth="1"/>
    <col min="8470" max="8483" width="3.5" style="1" customWidth="1"/>
    <col min="8484" max="8484" width="1.875" style="1" customWidth="1"/>
    <col min="8485" max="8704" width="9" style="1"/>
    <col min="8705" max="8705" width="2.5" style="1" customWidth="1"/>
    <col min="8706" max="8707" width="4.875" style="1" customWidth="1"/>
    <col min="8708" max="8709" width="3.25" style="1" customWidth="1"/>
    <col min="8710" max="8719" width="3.75" style="1" customWidth="1"/>
    <col min="8720" max="8724" width="5.875" style="1" customWidth="1"/>
    <col min="8725" max="8725" width="4" style="1" customWidth="1"/>
    <col min="8726" max="8739" width="3.5" style="1" customWidth="1"/>
    <col min="8740" max="8740" width="1.875" style="1" customWidth="1"/>
    <col min="8741" max="8960" width="9" style="1"/>
    <col min="8961" max="8961" width="2.5" style="1" customWidth="1"/>
    <col min="8962" max="8963" width="4.875" style="1" customWidth="1"/>
    <col min="8964" max="8965" width="3.25" style="1" customWidth="1"/>
    <col min="8966" max="8975" width="3.75" style="1" customWidth="1"/>
    <col min="8976" max="8980" width="5.875" style="1" customWidth="1"/>
    <col min="8981" max="8981" width="4" style="1" customWidth="1"/>
    <col min="8982" max="8995" width="3.5" style="1" customWidth="1"/>
    <col min="8996" max="8996" width="1.875" style="1" customWidth="1"/>
    <col min="8997" max="9216" width="9" style="1"/>
    <col min="9217" max="9217" width="2.5" style="1" customWidth="1"/>
    <col min="9218" max="9219" width="4.875" style="1" customWidth="1"/>
    <col min="9220" max="9221" width="3.25" style="1" customWidth="1"/>
    <col min="9222" max="9231" width="3.75" style="1" customWidth="1"/>
    <col min="9232" max="9236" width="5.875" style="1" customWidth="1"/>
    <col min="9237" max="9237" width="4" style="1" customWidth="1"/>
    <col min="9238" max="9251" width="3.5" style="1" customWidth="1"/>
    <col min="9252" max="9252" width="1.875" style="1" customWidth="1"/>
    <col min="9253" max="9472" width="9" style="1"/>
    <col min="9473" max="9473" width="2.5" style="1" customWidth="1"/>
    <col min="9474" max="9475" width="4.875" style="1" customWidth="1"/>
    <col min="9476" max="9477" width="3.25" style="1" customWidth="1"/>
    <col min="9478" max="9487" width="3.75" style="1" customWidth="1"/>
    <col min="9488" max="9492" width="5.875" style="1" customWidth="1"/>
    <col min="9493" max="9493" width="4" style="1" customWidth="1"/>
    <col min="9494" max="9507" width="3.5" style="1" customWidth="1"/>
    <col min="9508" max="9508" width="1.875" style="1" customWidth="1"/>
    <col min="9509" max="9728" width="9" style="1"/>
    <col min="9729" max="9729" width="2.5" style="1" customWidth="1"/>
    <col min="9730" max="9731" width="4.875" style="1" customWidth="1"/>
    <col min="9732" max="9733" width="3.25" style="1" customWidth="1"/>
    <col min="9734" max="9743" width="3.75" style="1" customWidth="1"/>
    <col min="9744" max="9748" width="5.875" style="1" customWidth="1"/>
    <col min="9749" max="9749" width="4" style="1" customWidth="1"/>
    <col min="9750" max="9763" width="3.5" style="1" customWidth="1"/>
    <col min="9764" max="9764" width="1.875" style="1" customWidth="1"/>
    <col min="9765" max="9984" width="9" style="1"/>
    <col min="9985" max="9985" width="2.5" style="1" customWidth="1"/>
    <col min="9986" max="9987" width="4.875" style="1" customWidth="1"/>
    <col min="9988" max="9989" width="3.25" style="1" customWidth="1"/>
    <col min="9990" max="9999" width="3.75" style="1" customWidth="1"/>
    <col min="10000" max="10004" width="5.875" style="1" customWidth="1"/>
    <col min="10005" max="10005" width="4" style="1" customWidth="1"/>
    <col min="10006" max="10019" width="3.5" style="1" customWidth="1"/>
    <col min="10020" max="10020" width="1.875" style="1" customWidth="1"/>
    <col min="10021" max="10240" width="9" style="1"/>
    <col min="10241" max="10241" width="2.5" style="1" customWidth="1"/>
    <col min="10242" max="10243" width="4.875" style="1" customWidth="1"/>
    <col min="10244" max="10245" width="3.25" style="1" customWidth="1"/>
    <col min="10246" max="10255" width="3.75" style="1" customWidth="1"/>
    <col min="10256" max="10260" width="5.875" style="1" customWidth="1"/>
    <col min="10261" max="10261" width="4" style="1" customWidth="1"/>
    <col min="10262" max="10275" width="3.5" style="1" customWidth="1"/>
    <col min="10276" max="10276" width="1.875" style="1" customWidth="1"/>
    <col min="10277" max="10496" width="9" style="1"/>
    <col min="10497" max="10497" width="2.5" style="1" customWidth="1"/>
    <col min="10498" max="10499" width="4.875" style="1" customWidth="1"/>
    <col min="10500" max="10501" width="3.25" style="1" customWidth="1"/>
    <col min="10502" max="10511" width="3.75" style="1" customWidth="1"/>
    <col min="10512" max="10516" width="5.875" style="1" customWidth="1"/>
    <col min="10517" max="10517" width="4" style="1" customWidth="1"/>
    <col min="10518" max="10531" width="3.5" style="1" customWidth="1"/>
    <col min="10532" max="10532" width="1.875" style="1" customWidth="1"/>
    <col min="10533" max="10752" width="9" style="1"/>
    <col min="10753" max="10753" width="2.5" style="1" customWidth="1"/>
    <col min="10754" max="10755" width="4.875" style="1" customWidth="1"/>
    <col min="10756" max="10757" width="3.25" style="1" customWidth="1"/>
    <col min="10758" max="10767" width="3.75" style="1" customWidth="1"/>
    <col min="10768" max="10772" width="5.875" style="1" customWidth="1"/>
    <col min="10773" max="10773" width="4" style="1" customWidth="1"/>
    <col min="10774" max="10787" width="3.5" style="1" customWidth="1"/>
    <col min="10788" max="10788" width="1.875" style="1" customWidth="1"/>
    <col min="10789" max="11008" width="9" style="1"/>
    <col min="11009" max="11009" width="2.5" style="1" customWidth="1"/>
    <col min="11010" max="11011" width="4.875" style="1" customWidth="1"/>
    <col min="11012" max="11013" width="3.25" style="1" customWidth="1"/>
    <col min="11014" max="11023" width="3.75" style="1" customWidth="1"/>
    <col min="11024" max="11028" width="5.875" style="1" customWidth="1"/>
    <col min="11029" max="11029" width="4" style="1" customWidth="1"/>
    <col min="11030" max="11043" width="3.5" style="1" customWidth="1"/>
    <col min="11044" max="11044" width="1.875" style="1" customWidth="1"/>
    <col min="11045" max="11264" width="9" style="1"/>
    <col min="11265" max="11265" width="2.5" style="1" customWidth="1"/>
    <col min="11266" max="11267" width="4.875" style="1" customWidth="1"/>
    <col min="11268" max="11269" width="3.25" style="1" customWidth="1"/>
    <col min="11270" max="11279" width="3.75" style="1" customWidth="1"/>
    <col min="11280" max="11284" width="5.875" style="1" customWidth="1"/>
    <col min="11285" max="11285" width="4" style="1" customWidth="1"/>
    <col min="11286" max="11299" width="3.5" style="1" customWidth="1"/>
    <col min="11300" max="11300" width="1.875" style="1" customWidth="1"/>
    <col min="11301" max="11520" width="9" style="1"/>
    <col min="11521" max="11521" width="2.5" style="1" customWidth="1"/>
    <col min="11522" max="11523" width="4.875" style="1" customWidth="1"/>
    <col min="11524" max="11525" width="3.25" style="1" customWidth="1"/>
    <col min="11526" max="11535" width="3.75" style="1" customWidth="1"/>
    <col min="11536" max="11540" width="5.875" style="1" customWidth="1"/>
    <col min="11541" max="11541" width="4" style="1" customWidth="1"/>
    <col min="11542" max="11555" width="3.5" style="1" customWidth="1"/>
    <col min="11556" max="11556" width="1.875" style="1" customWidth="1"/>
    <col min="11557" max="11776" width="9" style="1"/>
    <col min="11777" max="11777" width="2.5" style="1" customWidth="1"/>
    <col min="11778" max="11779" width="4.875" style="1" customWidth="1"/>
    <col min="11780" max="11781" width="3.25" style="1" customWidth="1"/>
    <col min="11782" max="11791" width="3.75" style="1" customWidth="1"/>
    <col min="11792" max="11796" width="5.875" style="1" customWidth="1"/>
    <col min="11797" max="11797" width="4" style="1" customWidth="1"/>
    <col min="11798" max="11811" width="3.5" style="1" customWidth="1"/>
    <col min="11812" max="11812" width="1.875" style="1" customWidth="1"/>
    <col min="11813" max="12032" width="9" style="1"/>
    <col min="12033" max="12033" width="2.5" style="1" customWidth="1"/>
    <col min="12034" max="12035" width="4.875" style="1" customWidth="1"/>
    <col min="12036" max="12037" width="3.25" style="1" customWidth="1"/>
    <col min="12038" max="12047" width="3.75" style="1" customWidth="1"/>
    <col min="12048" max="12052" width="5.875" style="1" customWidth="1"/>
    <col min="12053" max="12053" width="4" style="1" customWidth="1"/>
    <col min="12054" max="12067" width="3.5" style="1" customWidth="1"/>
    <col min="12068" max="12068" width="1.875" style="1" customWidth="1"/>
    <col min="12069" max="12288" width="9" style="1"/>
    <col min="12289" max="12289" width="2.5" style="1" customWidth="1"/>
    <col min="12290" max="12291" width="4.875" style="1" customWidth="1"/>
    <col min="12292" max="12293" width="3.25" style="1" customWidth="1"/>
    <col min="12294" max="12303" width="3.75" style="1" customWidth="1"/>
    <col min="12304" max="12308" width="5.875" style="1" customWidth="1"/>
    <col min="12309" max="12309" width="4" style="1" customWidth="1"/>
    <col min="12310" max="12323" width="3.5" style="1" customWidth="1"/>
    <col min="12324" max="12324" width="1.875" style="1" customWidth="1"/>
    <col min="12325" max="12544" width="9" style="1"/>
    <col min="12545" max="12545" width="2.5" style="1" customWidth="1"/>
    <col min="12546" max="12547" width="4.875" style="1" customWidth="1"/>
    <col min="12548" max="12549" width="3.25" style="1" customWidth="1"/>
    <col min="12550" max="12559" width="3.75" style="1" customWidth="1"/>
    <col min="12560" max="12564" width="5.875" style="1" customWidth="1"/>
    <col min="12565" max="12565" width="4" style="1" customWidth="1"/>
    <col min="12566" max="12579" width="3.5" style="1" customWidth="1"/>
    <col min="12580" max="12580" width="1.875" style="1" customWidth="1"/>
    <col min="12581" max="12800" width="9" style="1"/>
    <col min="12801" max="12801" width="2.5" style="1" customWidth="1"/>
    <col min="12802" max="12803" width="4.875" style="1" customWidth="1"/>
    <col min="12804" max="12805" width="3.25" style="1" customWidth="1"/>
    <col min="12806" max="12815" width="3.75" style="1" customWidth="1"/>
    <col min="12816" max="12820" width="5.875" style="1" customWidth="1"/>
    <col min="12821" max="12821" width="4" style="1" customWidth="1"/>
    <col min="12822" max="12835" width="3.5" style="1" customWidth="1"/>
    <col min="12836" max="12836" width="1.875" style="1" customWidth="1"/>
    <col min="12837" max="13056" width="9" style="1"/>
    <col min="13057" max="13057" width="2.5" style="1" customWidth="1"/>
    <col min="13058" max="13059" width="4.875" style="1" customWidth="1"/>
    <col min="13060" max="13061" width="3.25" style="1" customWidth="1"/>
    <col min="13062" max="13071" width="3.75" style="1" customWidth="1"/>
    <col min="13072" max="13076" width="5.875" style="1" customWidth="1"/>
    <col min="13077" max="13077" width="4" style="1" customWidth="1"/>
    <col min="13078" max="13091" width="3.5" style="1" customWidth="1"/>
    <col min="13092" max="13092" width="1.875" style="1" customWidth="1"/>
    <col min="13093" max="13312" width="9" style="1"/>
    <col min="13313" max="13313" width="2.5" style="1" customWidth="1"/>
    <col min="13314" max="13315" width="4.875" style="1" customWidth="1"/>
    <col min="13316" max="13317" width="3.25" style="1" customWidth="1"/>
    <col min="13318" max="13327" width="3.75" style="1" customWidth="1"/>
    <col min="13328" max="13332" width="5.875" style="1" customWidth="1"/>
    <col min="13333" max="13333" width="4" style="1" customWidth="1"/>
    <col min="13334" max="13347" width="3.5" style="1" customWidth="1"/>
    <col min="13348" max="13348" width="1.875" style="1" customWidth="1"/>
    <col min="13349" max="13568" width="9" style="1"/>
    <col min="13569" max="13569" width="2.5" style="1" customWidth="1"/>
    <col min="13570" max="13571" width="4.875" style="1" customWidth="1"/>
    <col min="13572" max="13573" width="3.25" style="1" customWidth="1"/>
    <col min="13574" max="13583" width="3.75" style="1" customWidth="1"/>
    <col min="13584" max="13588" width="5.875" style="1" customWidth="1"/>
    <col min="13589" max="13589" width="4" style="1" customWidth="1"/>
    <col min="13590" max="13603" width="3.5" style="1" customWidth="1"/>
    <col min="13604" max="13604" width="1.875" style="1" customWidth="1"/>
    <col min="13605" max="13824" width="9" style="1"/>
    <col min="13825" max="13825" width="2.5" style="1" customWidth="1"/>
    <col min="13826" max="13827" width="4.875" style="1" customWidth="1"/>
    <col min="13828" max="13829" width="3.25" style="1" customWidth="1"/>
    <col min="13830" max="13839" width="3.75" style="1" customWidth="1"/>
    <col min="13840" max="13844" width="5.875" style="1" customWidth="1"/>
    <col min="13845" max="13845" width="4" style="1" customWidth="1"/>
    <col min="13846" max="13859" width="3.5" style="1" customWidth="1"/>
    <col min="13860" max="13860" width="1.875" style="1" customWidth="1"/>
    <col min="13861" max="14080" width="9" style="1"/>
    <col min="14081" max="14081" width="2.5" style="1" customWidth="1"/>
    <col min="14082" max="14083" width="4.875" style="1" customWidth="1"/>
    <col min="14084" max="14085" width="3.25" style="1" customWidth="1"/>
    <col min="14086" max="14095" width="3.75" style="1" customWidth="1"/>
    <col min="14096" max="14100" width="5.875" style="1" customWidth="1"/>
    <col min="14101" max="14101" width="4" style="1" customWidth="1"/>
    <col min="14102" max="14115" width="3.5" style="1" customWidth="1"/>
    <col min="14116" max="14116" width="1.875" style="1" customWidth="1"/>
    <col min="14117" max="14336" width="9" style="1"/>
    <col min="14337" max="14337" width="2.5" style="1" customWidth="1"/>
    <col min="14338" max="14339" width="4.875" style="1" customWidth="1"/>
    <col min="14340" max="14341" width="3.25" style="1" customWidth="1"/>
    <col min="14342" max="14351" width="3.75" style="1" customWidth="1"/>
    <col min="14352" max="14356" width="5.875" style="1" customWidth="1"/>
    <col min="14357" max="14357" width="4" style="1" customWidth="1"/>
    <col min="14358" max="14371" width="3.5" style="1" customWidth="1"/>
    <col min="14372" max="14372" width="1.875" style="1" customWidth="1"/>
    <col min="14373" max="14592" width="9" style="1"/>
    <col min="14593" max="14593" width="2.5" style="1" customWidth="1"/>
    <col min="14594" max="14595" width="4.875" style="1" customWidth="1"/>
    <col min="14596" max="14597" width="3.25" style="1" customWidth="1"/>
    <col min="14598" max="14607" width="3.75" style="1" customWidth="1"/>
    <col min="14608" max="14612" width="5.875" style="1" customWidth="1"/>
    <col min="14613" max="14613" width="4" style="1" customWidth="1"/>
    <col min="14614" max="14627" width="3.5" style="1" customWidth="1"/>
    <col min="14628" max="14628" width="1.875" style="1" customWidth="1"/>
    <col min="14629" max="14848" width="9" style="1"/>
    <col min="14849" max="14849" width="2.5" style="1" customWidth="1"/>
    <col min="14850" max="14851" width="4.875" style="1" customWidth="1"/>
    <col min="14852" max="14853" width="3.25" style="1" customWidth="1"/>
    <col min="14854" max="14863" width="3.75" style="1" customWidth="1"/>
    <col min="14864" max="14868" width="5.875" style="1" customWidth="1"/>
    <col min="14869" max="14869" width="4" style="1" customWidth="1"/>
    <col min="14870" max="14883" width="3.5" style="1" customWidth="1"/>
    <col min="14884" max="14884" width="1.875" style="1" customWidth="1"/>
    <col min="14885" max="15104" width="9" style="1"/>
    <col min="15105" max="15105" width="2.5" style="1" customWidth="1"/>
    <col min="15106" max="15107" width="4.875" style="1" customWidth="1"/>
    <col min="15108" max="15109" width="3.25" style="1" customWidth="1"/>
    <col min="15110" max="15119" width="3.75" style="1" customWidth="1"/>
    <col min="15120" max="15124" width="5.875" style="1" customWidth="1"/>
    <col min="15125" max="15125" width="4" style="1" customWidth="1"/>
    <col min="15126" max="15139" width="3.5" style="1" customWidth="1"/>
    <col min="15140" max="15140" width="1.875" style="1" customWidth="1"/>
    <col min="15141" max="15360" width="9" style="1"/>
    <col min="15361" max="15361" width="2.5" style="1" customWidth="1"/>
    <col min="15362" max="15363" width="4.875" style="1" customWidth="1"/>
    <col min="15364" max="15365" width="3.25" style="1" customWidth="1"/>
    <col min="15366" max="15375" width="3.75" style="1" customWidth="1"/>
    <col min="15376" max="15380" width="5.875" style="1" customWidth="1"/>
    <col min="15381" max="15381" width="4" style="1" customWidth="1"/>
    <col min="15382" max="15395" width="3.5" style="1" customWidth="1"/>
    <col min="15396" max="15396" width="1.875" style="1" customWidth="1"/>
    <col min="15397" max="15616" width="9" style="1"/>
    <col min="15617" max="15617" width="2.5" style="1" customWidth="1"/>
    <col min="15618" max="15619" width="4.875" style="1" customWidth="1"/>
    <col min="15620" max="15621" width="3.25" style="1" customWidth="1"/>
    <col min="15622" max="15631" width="3.75" style="1" customWidth="1"/>
    <col min="15632" max="15636" width="5.875" style="1" customWidth="1"/>
    <col min="15637" max="15637" width="4" style="1" customWidth="1"/>
    <col min="15638" max="15651" width="3.5" style="1" customWidth="1"/>
    <col min="15652" max="15652" width="1.875" style="1" customWidth="1"/>
    <col min="15653" max="15872" width="9" style="1"/>
    <col min="15873" max="15873" width="2.5" style="1" customWidth="1"/>
    <col min="15874" max="15875" width="4.875" style="1" customWidth="1"/>
    <col min="15876" max="15877" width="3.25" style="1" customWidth="1"/>
    <col min="15878" max="15887" width="3.75" style="1" customWidth="1"/>
    <col min="15888" max="15892" width="5.875" style="1" customWidth="1"/>
    <col min="15893" max="15893" width="4" style="1" customWidth="1"/>
    <col min="15894" max="15907" width="3.5" style="1" customWidth="1"/>
    <col min="15908" max="15908" width="1.875" style="1" customWidth="1"/>
    <col min="15909" max="16128" width="9" style="1"/>
    <col min="16129" max="16129" width="2.5" style="1" customWidth="1"/>
    <col min="16130" max="16131" width="4.875" style="1" customWidth="1"/>
    <col min="16132" max="16133" width="3.25" style="1" customWidth="1"/>
    <col min="16134" max="16143" width="3.75" style="1" customWidth="1"/>
    <col min="16144" max="16148" width="5.875" style="1" customWidth="1"/>
    <col min="16149" max="16149" width="4" style="1" customWidth="1"/>
    <col min="16150" max="16163" width="3.5" style="1" customWidth="1"/>
    <col min="16164" max="16164" width="1.875" style="1" customWidth="1"/>
    <col min="16165" max="16384" width="9" style="1"/>
  </cols>
  <sheetData>
    <row r="1" spans="2:43" ht="37.5" customHeight="1">
      <c r="AD1" s="20" t="s">
        <v>0</v>
      </c>
      <c r="AE1" s="176"/>
      <c r="AF1" s="176"/>
      <c r="AG1" s="176"/>
      <c r="AH1" s="176"/>
      <c r="AI1" s="176"/>
    </row>
    <row r="2" spans="2:43" ht="25.5" customHeight="1">
      <c r="L2" s="2"/>
      <c r="N2" s="195" t="s">
        <v>1</v>
      </c>
      <c r="O2" s="195"/>
      <c r="P2" s="195"/>
      <c r="Q2" s="195"/>
      <c r="R2" s="195"/>
      <c r="S2" s="195"/>
      <c r="T2" s="195"/>
      <c r="U2" s="195"/>
      <c r="AC2" s="5"/>
      <c r="AD2" s="174"/>
      <c r="AE2" s="174"/>
      <c r="AF2" s="174"/>
      <c r="AG2" s="174"/>
      <c r="AH2" s="174"/>
      <c r="AI2" s="174"/>
    </row>
    <row r="3" spans="2:43" ht="25.5" customHeight="1">
      <c r="L3" s="2"/>
      <c r="N3" s="195" t="s">
        <v>2</v>
      </c>
      <c r="O3" s="195"/>
      <c r="P3" s="195"/>
      <c r="Q3" s="195"/>
      <c r="R3" s="195"/>
      <c r="S3" s="195"/>
      <c r="T3" s="195"/>
      <c r="U3" s="195"/>
      <c r="V3" s="4" t="s">
        <v>3</v>
      </c>
      <c r="W3" s="4"/>
      <c r="X3" s="4"/>
      <c r="Y3" s="4"/>
      <c r="Z3" s="4"/>
      <c r="AA3" s="4"/>
      <c r="AC3" s="5" t="s">
        <v>4</v>
      </c>
      <c r="AE3" s="3"/>
      <c r="AF3" s="3"/>
      <c r="AG3" s="3"/>
      <c r="AH3" s="3"/>
      <c r="AI3" s="3"/>
    </row>
    <row r="4" spans="2:43" ht="22.5" customHeight="1">
      <c r="B4" s="41" t="s">
        <v>5</v>
      </c>
      <c r="C4" s="41"/>
      <c r="D4" s="41"/>
      <c r="E4" s="41"/>
      <c r="F4" s="41"/>
      <c r="G4" s="41"/>
      <c r="H4" s="41"/>
      <c r="I4" s="41"/>
      <c r="J4" s="41"/>
      <c r="K4" s="41"/>
      <c r="L4" s="41"/>
      <c r="N4" s="42" t="s">
        <v>6</v>
      </c>
      <c r="O4" s="42"/>
      <c r="P4" s="42"/>
      <c r="Q4" s="42"/>
      <c r="R4" s="42"/>
      <c r="S4" s="42"/>
      <c r="T4" s="42"/>
      <c r="U4" s="42"/>
      <c r="V4" s="210"/>
      <c r="W4" s="211"/>
      <c r="X4" s="211"/>
      <c r="Y4" s="211"/>
      <c r="Z4" s="211"/>
      <c r="AA4" s="211"/>
      <c r="AB4" s="212"/>
      <c r="AC4" s="7"/>
      <c r="AD4" s="196" t="s">
        <v>7</v>
      </c>
      <c r="AE4" s="197"/>
      <c r="AF4" s="197"/>
      <c r="AG4" s="197"/>
      <c r="AH4" s="197"/>
      <c r="AI4" s="197"/>
    </row>
    <row r="5" spans="2:43" ht="22.5" customHeight="1" thickBot="1">
      <c r="B5" s="8" t="s">
        <v>8</v>
      </c>
      <c r="C5" s="9"/>
      <c r="D5" s="9"/>
      <c r="E5" s="9"/>
      <c r="F5" s="9"/>
      <c r="G5" s="9"/>
      <c r="H5" s="9"/>
      <c r="I5" s="9"/>
      <c r="J5" s="9"/>
      <c r="K5" s="9"/>
      <c r="L5" s="9"/>
      <c r="N5" s="42" t="s">
        <v>9</v>
      </c>
      <c r="O5" s="42"/>
      <c r="P5" s="42"/>
      <c r="Q5" s="42"/>
      <c r="R5" s="42"/>
      <c r="S5" s="29"/>
      <c r="T5" s="21" t="s">
        <v>10</v>
      </c>
      <c r="U5" s="5"/>
      <c r="V5" s="1" t="s">
        <v>11</v>
      </c>
    </row>
    <row r="6" spans="2:43" ht="9" customHeight="1">
      <c r="B6" s="8"/>
      <c r="C6" s="9"/>
      <c r="D6" s="9"/>
      <c r="E6" s="9"/>
      <c r="F6" s="9"/>
      <c r="G6" s="9"/>
      <c r="H6" s="9"/>
      <c r="I6" s="9"/>
      <c r="J6" s="9"/>
      <c r="K6" s="9"/>
      <c r="L6" s="9"/>
      <c r="N6" s="6"/>
      <c r="O6" s="10"/>
      <c r="P6" s="10"/>
      <c r="Q6" s="10"/>
      <c r="R6" s="10"/>
      <c r="S6" s="10"/>
      <c r="T6" s="10"/>
      <c r="U6" s="10"/>
      <c r="V6" s="198" t="s">
        <v>12</v>
      </c>
      <c r="W6" s="201"/>
      <c r="X6" s="202"/>
      <c r="Y6" s="202"/>
      <c r="Z6" s="202"/>
      <c r="AA6" s="202"/>
      <c r="AB6" s="202"/>
      <c r="AC6" s="202"/>
      <c r="AD6" s="202"/>
      <c r="AE6" s="202"/>
      <c r="AF6" s="202"/>
      <c r="AG6" s="202"/>
      <c r="AH6" s="202"/>
      <c r="AI6" s="203"/>
    </row>
    <row r="7" spans="2:43" ht="9" customHeight="1">
      <c r="B7" s="8"/>
      <c r="C7" s="9"/>
      <c r="D7" s="9"/>
      <c r="E7" s="9"/>
      <c r="F7" s="9"/>
      <c r="G7" s="9"/>
      <c r="H7" s="9"/>
      <c r="I7" s="9"/>
      <c r="J7" s="9"/>
      <c r="K7" s="9"/>
      <c r="L7" s="9"/>
      <c r="N7" s="6"/>
      <c r="O7" s="10"/>
      <c r="P7" s="10"/>
      <c r="Q7" s="10"/>
      <c r="R7" s="10"/>
      <c r="S7" s="10"/>
      <c r="T7" s="10"/>
      <c r="U7" s="10"/>
      <c r="V7" s="199"/>
      <c r="W7" s="204"/>
      <c r="X7" s="205"/>
      <c r="Y7" s="205"/>
      <c r="Z7" s="205"/>
      <c r="AA7" s="205"/>
      <c r="AB7" s="205"/>
      <c r="AC7" s="205"/>
      <c r="AD7" s="205"/>
      <c r="AE7" s="205"/>
      <c r="AF7" s="205"/>
      <c r="AG7" s="205"/>
      <c r="AH7" s="205"/>
      <c r="AI7" s="206"/>
    </row>
    <row r="8" spans="2:43" ht="9" customHeight="1" thickBot="1">
      <c r="B8" s="8"/>
      <c r="C8" s="9"/>
      <c r="D8" s="9"/>
      <c r="E8" s="9"/>
      <c r="F8" s="9"/>
      <c r="G8" s="9"/>
      <c r="H8" s="9"/>
      <c r="I8" s="9"/>
      <c r="J8" s="9"/>
      <c r="K8" s="9"/>
      <c r="L8" s="9"/>
      <c r="N8" s="6"/>
      <c r="O8" s="10"/>
      <c r="P8" s="10"/>
      <c r="Q8" s="10"/>
      <c r="R8" s="10"/>
      <c r="S8" s="10"/>
      <c r="T8" s="10"/>
      <c r="U8" s="10"/>
      <c r="V8" s="200"/>
      <c r="W8" s="207"/>
      <c r="X8" s="208"/>
      <c r="Y8" s="208"/>
      <c r="Z8" s="208"/>
      <c r="AA8" s="208"/>
      <c r="AB8" s="208"/>
      <c r="AC8" s="208"/>
      <c r="AD8" s="208"/>
      <c r="AE8" s="208"/>
      <c r="AF8" s="208"/>
      <c r="AG8" s="208"/>
      <c r="AH8" s="208"/>
      <c r="AI8" s="209"/>
    </row>
    <row r="9" spans="2:43" ht="18" customHeight="1">
      <c r="B9" s="11" t="s">
        <v>13</v>
      </c>
      <c r="C9" s="4"/>
      <c r="D9" s="4"/>
      <c r="E9" s="4"/>
      <c r="F9" s="4"/>
      <c r="G9" s="4"/>
      <c r="H9" s="4"/>
      <c r="I9" s="4"/>
      <c r="J9" s="4"/>
      <c r="K9" s="4"/>
      <c r="L9" s="11"/>
    </row>
    <row r="10" spans="2:43" ht="18" customHeight="1">
      <c r="B10" s="61" t="s">
        <v>14</v>
      </c>
      <c r="C10" s="62"/>
      <c r="D10" s="62"/>
      <c r="E10" s="63"/>
      <c r="F10" s="67">
        <f>SUM(Q34:S37)</f>
        <v>0</v>
      </c>
      <c r="G10" s="68"/>
      <c r="H10" s="68"/>
      <c r="I10" s="68"/>
      <c r="J10" s="68"/>
      <c r="K10" s="68"/>
      <c r="L10" s="68"/>
      <c r="M10" s="68"/>
      <c r="N10" s="69"/>
      <c r="P10" s="73" t="s">
        <v>15</v>
      </c>
      <c r="Q10" s="74"/>
      <c r="R10" s="221">
        <f>SUM(U34:Z37)</f>
        <v>0</v>
      </c>
      <c r="S10" s="222"/>
      <c r="T10" s="223"/>
      <c r="V10" s="240" t="s">
        <v>16</v>
      </c>
      <c r="W10" s="240"/>
      <c r="X10" s="397"/>
      <c r="Y10" s="397"/>
      <c r="Z10" s="397"/>
      <c r="AA10" s="397"/>
      <c r="AB10" s="397"/>
      <c r="AC10" s="397"/>
      <c r="AD10" s="397"/>
      <c r="AE10" s="397"/>
      <c r="AF10" s="397"/>
      <c r="AG10" s="397"/>
      <c r="AH10" s="397"/>
      <c r="AJ10" s="2"/>
      <c r="AK10" s="2"/>
      <c r="AL10" s="2"/>
      <c r="AM10" s="2"/>
      <c r="AN10" s="2"/>
      <c r="AO10" s="2"/>
      <c r="AP10" s="2"/>
      <c r="AQ10" s="2"/>
    </row>
    <row r="11" spans="2:43" ht="18" customHeight="1">
      <c r="B11" s="64"/>
      <c r="C11" s="65"/>
      <c r="D11" s="65"/>
      <c r="E11" s="66"/>
      <c r="F11" s="70"/>
      <c r="G11" s="71"/>
      <c r="H11" s="71"/>
      <c r="I11" s="71"/>
      <c r="J11" s="71"/>
      <c r="K11" s="71"/>
      <c r="L11" s="71"/>
      <c r="M11" s="71"/>
      <c r="N11" s="72"/>
      <c r="P11" s="75"/>
      <c r="Q11" s="76"/>
      <c r="R11" s="224"/>
      <c r="S11" s="225"/>
      <c r="T11" s="226"/>
      <c r="V11" s="240"/>
      <c r="W11" s="240"/>
      <c r="X11" s="397"/>
      <c r="Y11" s="397"/>
      <c r="Z11" s="397"/>
      <c r="AA11" s="397"/>
      <c r="AB11" s="397"/>
      <c r="AC11" s="397"/>
      <c r="AD11" s="397"/>
      <c r="AE11" s="397"/>
      <c r="AF11" s="397"/>
      <c r="AG11" s="397"/>
      <c r="AH11" s="397"/>
      <c r="AJ11" s="2"/>
      <c r="AK11" s="2"/>
      <c r="AL11" s="2"/>
      <c r="AM11" s="2"/>
      <c r="AN11" s="2"/>
      <c r="AO11" s="2"/>
      <c r="AP11" s="2"/>
      <c r="AQ11" s="2"/>
    </row>
    <row r="12" spans="2:43" ht="21" customHeight="1">
      <c r="B12" s="8"/>
      <c r="F12" s="8"/>
      <c r="H12" s="5"/>
      <c r="J12" s="5"/>
      <c r="V12" s="240" t="s">
        <v>17</v>
      </c>
      <c r="W12" s="240"/>
      <c r="X12" s="241"/>
      <c r="Y12" s="241"/>
      <c r="Z12" s="241"/>
      <c r="AA12" s="241"/>
      <c r="AB12" s="241"/>
      <c r="AC12" s="241"/>
      <c r="AD12" s="241"/>
      <c r="AE12" s="241"/>
      <c r="AF12" s="241"/>
      <c r="AG12" s="241"/>
      <c r="AH12" s="241"/>
      <c r="AI12" s="1" t="s">
        <v>18</v>
      </c>
    </row>
    <row r="13" spans="2:43" ht="15" customHeight="1">
      <c r="B13" s="51" t="s">
        <v>19</v>
      </c>
      <c r="C13" s="52"/>
      <c r="D13" s="55"/>
      <c r="E13" s="56"/>
      <c r="F13" s="56"/>
      <c r="G13" s="56"/>
      <c r="H13" s="56"/>
      <c r="I13" s="57"/>
      <c r="J13" s="37" t="s">
        <v>20</v>
      </c>
      <c r="K13" s="38"/>
      <c r="L13" s="77"/>
      <c r="M13" s="78"/>
      <c r="N13" s="78"/>
      <c r="O13" s="79"/>
      <c r="P13" s="43" t="s">
        <v>21</v>
      </c>
      <c r="Q13" s="38"/>
      <c r="R13" s="45"/>
      <c r="S13" s="46"/>
      <c r="T13" s="47"/>
      <c r="V13" s="240" t="s">
        <v>22</v>
      </c>
      <c r="W13" s="240"/>
      <c r="X13" s="175"/>
      <c r="Y13" s="175"/>
      <c r="Z13" s="175"/>
      <c r="AA13" s="175"/>
      <c r="AB13" s="175"/>
      <c r="AC13" s="175"/>
      <c r="AD13" s="175"/>
      <c r="AE13" s="175"/>
      <c r="AF13" s="175"/>
      <c r="AG13" s="175"/>
      <c r="AH13" s="175"/>
    </row>
    <row r="14" spans="2:43" ht="16.5" customHeight="1">
      <c r="B14" s="53"/>
      <c r="C14" s="54"/>
      <c r="D14" s="58"/>
      <c r="E14" s="59"/>
      <c r="F14" s="59"/>
      <c r="G14" s="59"/>
      <c r="H14" s="59"/>
      <c r="I14" s="60"/>
      <c r="J14" s="39"/>
      <c r="K14" s="40"/>
      <c r="L14" s="80"/>
      <c r="M14" s="81"/>
      <c r="N14" s="81"/>
      <c r="O14" s="82"/>
      <c r="P14" s="44"/>
      <c r="Q14" s="40"/>
      <c r="R14" s="48"/>
      <c r="S14" s="49"/>
      <c r="T14" s="50"/>
      <c r="V14" s="240" t="s">
        <v>23</v>
      </c>
      <c r="W14" s="240"/>
      <c r="X14" s="175"/>
      <c r="Y14" s="175"/>
      <c r="Z14" s="175"/>
      <c r="AA14" s="175"/>
      <c r="AB14" s="175"/>
      <c r="AC14" s="175"/>
      <c r="AD14" s="175"/>
      <c r="AE14" s="175"/>
      <c r="AF14" s="175"/>
      <c r="AG14" s="175"/>
      <c r="AH14" s="175"/>
    </row>
    <row r="15" spans="2:43" ht="15" customHeight="1">
      <c r="B15" s="53" t="s">
        <v>24</v>
      </c>
      <c r="C15" s="129"/>
      <c r="D15" s="130"/>
      <c r="E15" s="130"/>
      <c r="F15" s="130"/>
      <c r="G15" s="130"/>
      <c r="H15" s="130"/>
      <c r="I15" s="130"/>
      <c r="J15" s="131"/>
      <c r="K15" s="131"/>
      <c r="L15" s="131"/>
      <c r="M15" s="131"/>
      <c r="N15" s="131"/>
      <c r="O15" s="132"/>
      <c r="P15" s="101" t="s">
        <v>25</v>
      </c>
      <c r="Q15" s="102"/>
      <c r="R15" s="105"/>
      <c r="S15" s="106"/>
      <c r="T15" s="107"/>
    </row>
    <row r="16" spans="2:43" ht="15" customHeight="1" thickBot="1">
      <c r="B16" s="53"/>
      <c r="C16" s="129"/>
      <c r="D16" s="131"/>
      <c r="E16" s="131"/>
      <c r="F16" s="131"/>
      <c r="G16" s="131"/>
      <c r="H16" s="131"/>
      <c r="I16" s="131"/>
      <c r="J16" s="131"/>
      <c r="K16" s="131"/>
      <c r="L16" s="131"/>
      <c r="M16" s="131"/>
      <c r="N16" s="131"/>
      <c r="O16" s="132"/>
      <c r="P16" s="103"/>
      <c r="Q16" s="104"/>
      <c r="R16" s="108"/>
      <c r="S16" s="109"/>
      <c r="T16" s="110"/>
      <c r="V16" s="186" t="s">
        <v>26</v>
      </c>
      <c r="W16" s="187"/>
      <c r="X16" s="187"/>
      <c r="Y16" s="187"/>
      <c r="Z16" s="187"/>
      <c r="AA16" s="187"/>
      <c r="AB16" s="187"/>
      <c r="AC16" s="187"/>
      <c r="AD16" s="187"/>
      <c r="AE16" s="187"/>
      <c r="AF16" s="187"/>
      <c r="AG16" s="187"/>
      <c r="AH16" s="187"/>
      <c r="AI16" s="188"/>
    </row>
    <row r="17" spans="2:35" ht="15" customHeight="1">
      <c r="B17" s="53"/>
      <c r="C17" s="129"/>
      <c r="D17" s="131"/>
      <c r="E17" s="131"/>
      <c r="F17" s="131"/>
      <c r="G17" s="131"/>
      <c r="H17" s="131"/>
      <c r="I17" s="131"/>
      <c r="J17" s="131"/>
      <c r="K17" s="131"/>
      <c r="L17" s="131"/>
      <c r="M17" s="131"/>
      <c r="N17" s="131"/>
      <c r="O17" s="132"/>
      <c r="P17" s="111" t="s">
        <v>27</v>
      </c>
      <c r="Q17" s="112"/>
      <c r="R17" s="227">
        <f>SUM(Q34:S37)</f>
        <v>0</v>
      </c>
      <c r="S17" s="228"/>
      <c r="T17" s="229"/>
      <c r="V17" s="183"/>
      <c r="W17" s="184"/>
      <c r="X17" s="184"/>
      <c r="Y17" s="184"/>
      <c r="Z17" s="184"/>
      <c r="AA17" s="184"/>
      <c r="AB17" s="184"/>
      <c r="AC17" s="184"/>
      <c r="AD17" s="184"/>
      <c r="AE17" s="184"/>
      <c r="AF17" s="184"/>
      <c r="AG17" s="184"/>
      <c r="AH17" s="184"/>
      <c r="AI17" s="185"/>
    </row>
    <row r="18" spans="2:35" ht="15" customHeight="1" thickBot="1">
      <c r="B18" s="53"/>
      <c r="C18" s="129"/>
      <c r="D18" s="131"/>
      <c r="E18" s="131"/>
      <c r="F18" s="131"/>
      <c r="G18" s="131"/>
      <c r="H18" s="131"/>
      <c r="I18" s="131"/>
      <c r="J18" s="131"/>
      <c r="K18" s="131"/>
      <c r="L18" s="131"/>
      <c r="M18" s="131"/>
      <c r="N18" s="131"/>
      <c r="O18" s="132"/>
      <c r="P18" s="113"/>
      <c r="Q18" s="114"/>
      <c r="R18" s="230"/>
      <c r="S18" s="231"/>
      <c r="T18" s="232"/>
      <c r="V18" s="183"/>
      <c r="W18" s="184"/>
      <c r="X18" s="184"/>
      <c r="Y18" s="184"/>
      <c r="Z18" s="184"/>
      <c r="AA18" s="184"/>
      <c r="AB18" s="184"/>
      <c r="AC18" s="184"/>
      <c r="AD18" s="184"/>
      <c r="AE18" s="184"/>
      <c r="AF18" s="184"/>
      <c r="AG18" s="184"/>
      <c r="AH18" s="184"/>
      <c r="AI18" s="185"/>
    </row>
    <row r="19" spans="2:35" ht="15" customHeight="1">
      <c r="B19" s="101" t="s">
        <v>28</v>
      </c>
      <c r="C19" s="102"/>
      <c r="D19" s="121"/>
      <c r="E19" s="121"/>
      <c r="F19" s="121"/>
      <c r="G19" s="121"/>
      <c r="H19" s="121"/>
      <c r="I19" s="121"/>
      <c r="J19" s="398"/>
      <c r="K19" s="399"/>
      <c r="L19" s="399"/>
      <c r="M19" s="399"/>
      <c r="N19" s="399"/>
      <c r="O19" s="400"/>
      <c r="P19" s="115" t="s">
        <v>31</v>
      </c>
      <c r="Q19" s="116"/>
      <c r="R19" s="160">
        <f>R13-R15-R17</f>
        <v>0</v>
      </c>
      <c r="S19" s="161"/>
      <c r="T19" s="162"/>
      <c r="V19" s="183"/>
      <c r="W19" s="184"/>
      <c r="X19" s="184"/>
      <c r="Y19" s="184"/>
      <c r="Z19" s="184"/>
      <c r="AA19" s="184"/>
      <c r="AB19" s="184"/>
      <c r="AC19" s="184"/>
      <c r="AD19" s="184"/>
      <c r="AE19" s="184"/>
      <c r="AF19" s="184"/>
      <c r="AG19" s="184"/>
      <c r="AH19" s="184"/>
      <c r="AI19" s="185"/>
    </row>
    <row r="20" spans="2:35" ht="15" customHeight="1">
      <c r="B20" s="119"/>
      <c r="C20" s="120"/>
      <c r="D20" s="122"/>
      <c r="E20" s="122"/>
      <c r="F20" s="122"/>
      <c r="G20" s="122"/>
      <c r="H20" s="122"/>
      <c r="I20" s="122"/>
      <c r="J20" s="401"/>
      <c r="K20" s="402"/>
      <c r="L20" s="402"/>
      <c r="M20" s="402"/>
      <c r="N20" s="402"/>
      <c r="O20" s="403"/>
      <c r="P20" s="117"/>
      <c r="Q20" s="118"/>
      <c r="R20" s="163"/>
      <c r="S20" s="164"/>
      <c r="T20" s="165"/>
      <c r="V20" s="183"/>
      <c r="W20" s="184"/>
      <c r="X20" s="184"/>
      <c r="Y20" s="184"/>
      <c r="Z20" s="184"/>
      <c r="AA20" s="184"/>
      <c r="AB20" s="184"/>
      <c r="AC20" s="184"/>
      <c r="AD20" s="184"/>
      <c r="AE20" s="184"/>
      <c r="AF20" s="184"/>
      <c r="AG20" s="184"/>
      <c r="AH20" s="184"/>
      <c r="AI20" s="185"/>
    </row>
    <row r="21" spans="2:35" ht="19.5" customHeight="1">
      <c r="B21" s="12" t="s">
        <v>32</v>
      </c>
      <c r="P21" s="5"/>
      <c r="Q21" s="5"/>
      <c r="V21" s="183"/>
      <c r="W21" s="184"/>
      <c r="X21" s="184"/>
      <c r="Y21" s="184"/>
      <c r="Z21" s="184"/>
      <c r="AA21" s="184"/>
      <c r="AB21" s="184"/>
      <c r="AC21" s="184"/>
      <c r="AD21" s="184"/>
      <c r="AE21" s="184"/>
      <c r="AF21" s="184"/>
      <c r="AG21" s="184"/>
      <c r="AH21" s="184"/>
      <c r="AI21" s="185"/>
    </row>
    <row r="22" spans="2:35" ht="12" customHeight="1">
      <c r="B22" s="133" t="s">
        <v>33</v>
      </c>
      <c r="C22" s="133"/>
      <c r="D22" s="133"/>
      <c r="E22" s="133"/>
      <c r="F22" s="133"/>
      <c r="G22" s="133"/>
      <c r="H22" s="133"/>
      <c r="I22" s="133"/>
      <c r="J22" s="133"/>
      <c r="K22" s="133"/>
      <c r="L22" s="133"/>
      <c r="M22" s="133"/>
      <c r="N22" s="133"/>
      <c r="O22" s="135" t="s">
        <v>34</v>
      </c>
      <c r="P22" s="136"/>
      <c r="Q22" s="186" t="s">
        <v>35</v>
      </c>
      <c r="R22" s="187"/>
      <c r="S22" s="188"/>
      <c r="T22" s="135" t="s">
        <v>36</v>
      </c>
      <c r="V22" s="183"/>
      <c r="W22" s="184"/>
      <c r="X22" s="184"/>
      <c r="Y22" s="184"/>
      <c r="Z22" s="184"/>
      <c r="AA22" s="184"/>
      <c r="AB22" s="184"/>
      <c r="AC22" s="184"/>
      <c r="AD22" s="184"/>
      <c r="AE22" s="184"/>
      <c r="AF22" s="184"/>
      <c r="AG22" s="184"/>
      <c r="AH22" s="184"/>
      <c r="AI22" s="185"/>
    </row>
    <row r="23" spans="2:35" ht="12" customHeight="1">
      <c r="B23" s="134"/>
      <c r="C23" s="134"/>
      <c r="D23" s="134"/>
      <c r="E23" s="134"/>
      <c r="F23" s="134"/>
      <c r="G23" s="134"/>
      <c r="H23" s="134"/>
      <c r="I23" s="134"/>
      <c r="J23" s="134"/>
      <c r="K23" s="134"/>
      <c r="L23" s="134"/>
      <c r="M23" s="134"/>
      <c r="N23" s="134"/>
      <c r="O23" s="137"/>
      <c r="P23" s="138"/>
      <c r="Q23" s="218"/>
      <c r="R23" s="219"/>
      <c r="S23" s="220"/>
      <c r="T23" s="137"/>
      <c r="V23" s="183"/>
      <c r="W23" s="184"/>
      <c r="X23" s="184"/>
      <c r="Y23" s="184"/>
      <c r="Z23" s="184"/>
      <c r="AA23" s="184"/>
      <c r="AB23" s="184"/>
      <c r="AC23" s="184"/>
      <c r="AD23" s="184"/>
      <c r="AE23" s="184"/>
      <c r="AF23" s="184"/>
      <c r="AG23" s="184"/>
      <c r="AH23" s="184"/>
      <c r="AI23" s="185"/>
    </row>
    <row r="24" spans="2:35" ht="13.5" customHeight="1">
      <c r="B24" s="83"/>
      <c r="C24" s="84"/>
      <c r="D24" s="84"/>
      <c r="E24" s="84"/>
      <c r="F24" s="84"/>
      <c r="G24" s="84"/>
      <c r="H24" s="84"/>
      <c r="I24" s="84"/>
      <c r="J24" s="84"/>
      <c r="K24" s="84"/>
      <c r="L24" s="84"/>
      <c r="M24" s="84"/>
      <c r="N24" s="85"/>
      <c r="O24" s="89"/>
      <c r="P24" s="90"/>
      <c r="Q24" s="93"/>
      <c r="R24" s="94"/>
      <c r="S24" s="95"/>
      <c r="T24" s="99"/>
      <c r="V24" s="183"/>
      <c r="W24" s="184"/>
      <c r="X24" s="184"/>
      <c r="Y24" s="184"/>
      <c r="Z24" s="184"/>
      <c r="AA24" s="184"/>
      <c r="AB24" s="184"/>
      <c r="AC24" s="184"/>
      <c r="AD24" s="184"/>
      <c r="AE24" s="184"/>
      <c r="AF24" s="184"/>
      <c r="AG24" s="184"/>
      <c r="AH24" s="184"/>
      <c r="AI24" s="185"/>
    </row>
    <row r="25" spans="2:35" ht="13.5" customHeight="1">
      <c r="B25" s="86"/>
      <c r="C25" s="87"/>
      <c r="D25" s="87"/>
      <c r="E25" s="87"/>
      <c r="F25" s="87"/>
      <c r="G25" s="87"/>
      <c r="H25" s="87"/>
      <c r="I25" s="87"/>
      <c r="J25" s="87"/>
      <c r="K25" s="87"/>
      <c r="L25" s="87"/>
      <c r="M25" s="87"/>
      <c r="N25" s="88"/>
      <c r="O25" s="91"/>
      <c r="P25" s="92"/>
      <c r="Q25" s="96"/>
      <c r="R25" s="97"/>
      <c r="S25" s="98"/>
      <c r="T25" s="100"/>
      <c r="V25" s="183"/>
      <c r="W25" s="184"/>
      <c r="X25" s="184"/>
      <c r="Y25" s="184"/>
      <c r="Z25" s="184"/>
      <c r="AA25" s="184"/>
      <c r="AB25" s="184"/>
      <c r="AC25" s="184"/>
      <c r="AD25" s="184"/>
      <c r="AE25" s="184"/>
      <c r="AF25" s="184"/>
      <c r="AG25" s="184"/>
      <c r="AH25" s="184"/>
      <c r="AI25" s="185"/>
    </row>
    <row r="26" spans="2:35" ht="13.5" customHeight="1">
      <c r="B26" s="139"/>
      <c r="C26" s="140"/>
      <c r="D26" s="140"/>
      <c r="E26" s="140"/>
      <c r="F26" s="140"/>
      <c r="G26" s="140"/>
      <c r="H26" s="140"/>
      <c r="I26" s="140"/>
      <c r="J26" s="140"/>
      <c r="K26" s="140"/>
      <c r="L26" s="140"/>
      <c r="M26" s="140"/>
      <c r="N26" s="141"/>
      <c r="O26" s="142"/>
      <c r="P26" s="143"/>
      <c r="Q26" s="96"/>
      <c r="R26" s="97"/>
      <c r="S26" s="98"/>
      <c r="T26" s="144"/>
      <c r="V26" s="183"/>
      <c r="W26" s="184"/>
      <c r="X26" s="184"/>
      <c r="Y26" s="184"/>
      <c r="Z26" s="184"/>
      <c r="AA26" s="184"/>
      <c r="AB26" s="184"/>
      <c r="AC26" s="184"/>
      <c r="AD26" s="184"/>
      <c r="AE26" s="184"/>
      <c r="AF26" s="184"/>
      <c r="AG26" s="184"/>
      <c r="AH26" s="184"/>
      <c r="AI26" s="185"/>
    </row>
    <row r="27" spans="2:35" ht="13.5" customHeight="1">
      <c r="B27" s="86"/>
      <c r="C27" s="87"/>
      <c r="D27" s="87"/>
      <c r="E27" s="87"/>
      <c r="F27" s="87"/>
      <c r="G27" s="87"/>
      <c r="H27" s="87"/>
      <c r="I27" s="87"/>
      <c r="J27" s="87"/>
      <c r="K27" s="87"/>
      <c r="L27" s="87"/>
      <c r="M27" s="87"/>
      <c r="N27" s="88"/>
      <c r="O27" s="91"/>
      <c r="P27" s="92"/>
      <c r="Q27" s="96"/>
      <c r="R27" s="97"/>
      <c r="S27" s="98"/>
      <c r="T27" s="100"/>
      <c r="V27" s="183"/>
      <c r="W27" s="184"/>
      <c r="X27" s="184"/>
      <c r="Y27" s="184"/>
      <c r="Z27" s="184"/>
      <c r="AA27" s="184"/>
      <c r="AB27" s="184"/>
      <c r="AC27" s="184"/>
      <c r="AD27" s="184"/>
      <c r="AE27" s="184"/>
      <c r="AF27" s="184"/>
      <c r="AG27" s="184"/>
      <c r="AH27" s="184"/>
      <c r="AI27" s="185"/>
    </row>
    <row r="28" spans="2:35" ht="13.5" customHeight="1">
      <c r="B28" s="139"/>
      <c r="C28" s="140"/>
      <c r="D28" s="140"/>
      <c r="E28" s="140"/>
      <c r="F28" s="140"/>
      <c r="G28" s="140"/>
      <c r="H28" s="140"/>
      <c r="I28" s="140"/>
      <c r="J28" s="140"/>
      <c r="K28" s="140"/>
      <c r="L28" s="140"/>
      <c r="M28" s="140"/>
      <c r="N28" s="141"/>
      <c r="O28" s="142"/>
      <c r="P28" s="143"/>
      <c r="Q28" s="96"/>
      <c r="R28" s="97"/>
      <c r="S28" s="98"/>
      <c r="T28" s="144"/>
      <c r="V28" s="183"/>
      <c r="W28" s="184"/>
      <c r="X28" s="184"/>
      <c r="Y28" s="184"/>
      <c r="Z28" s="184"/>
      <c r="AA28" s="184"/>
      <c r="AB28" s="184"/>
      <c r="AC28" s="184"/>
      <c r="AD28" s="184"/>
      <c r="AE28" s="184"/>
      <c r="AF28" s="184"/>
      <c r="AG28" s="184"/>
      <c r="AH28" s="184"/>
      <c r="AI28" s="185"/>
    </row>
    <row r="29" spans="2:35" ht="13.5" customHeight="1">
      <c r="B29" s="86"/>
      <c r="C29" s="87"/>
      <c r="D29" s="87"/>
      <c r="E29" s="87"/>
      <c r="F29" s="87"/>
      <c r="G29" s="87"/>
      <c r="H29" s="87"/>
      <c r="I29" s="87"/>
      <c r="J29" s="87"/>
      <c r="K29" s="87"/>
      <c r="L29" s="87"/>
      <c r="M29" s="87"/>
      <c r="N29" s="88"/>
      <c r="O29" s="91"/>
      <c r="P29" s="92"/>
      <c r="Q29" s="96"/>
      <c r="R29" s="97"/>
      <c r="S29" s="98"/>
      <c r="T29" s="100"/>
      <c r="V29" s="183"/>
      <c r="W29" s="184"/>
      <c r="X29" s="184"/>
      <c r="Y29" s="184"/>
      <c r="Z29" s="184"/>
      <c r="AA29" s="184"/>
      <c r="AB29" s="184"/>
      <c r="AC29" s="184"/>
      <c r="AD29" s="184"/>
      <c r="AE29" s="184"/>
      <c r="AF29" s="184"/>
      <c r="AG29" s="184"/>
      <c r="AH29" s="184"/>
      <c r="AI29" s="185"/>
    </row>
    <row r="30" spans="2:35" ht="13.5" customHeight="1">
      <c r="B30" s="139"/>
      <c r="C30" s="140"/>
      <c r="D30" s="140"/>
      <c r="E30" s="140"/>
      <c r="F30" s="140"/>
      <c r="G30" s="140"/>
      <c r="H30" s="140"/>
      <c r="I30" s="140"/>
      <c r="J30" s="140"/>
      <c r="K30" s="140"/>
      <c r="L30" s="140"/>
      <c r="M30" s="140"/>
      <c r="N30" s="141"/>
      <c r="O30" s="142"/>
      <c r="P30" s="143"/>
      <c r="Q30" s="96"/>
      <c r="R30" s="97"/>
      <c r="S30" s="98"/>
      <c r="T30" s="144"/>
      <c r="U30" s="7"/>
      <c r="V30" s="218"/>
      <c r="W30" s="219"/>
      <c r="X30" s="219"/>
      <c r="Y30" s="219"/>
      <c r="Z30" s="219"/>
      <c r="AA30" s="219"/>
      <c r="AB30" s="219"/>
      <c r="AC30" s="219"/>
      <c r="AD30" s="219"/>
      <c r="AE30" s="219"/>
      <c r="AF30" s="219"/>
      <c r="AG30" s="219"/>
      <c r="AH30" s="219"/>
      <c r="AI30" s="220"/>
    </row>
    <row r="31" spans="2:35" ht="13.5" customHeight="1">
      <c r="B31" s="86"/>
      <c r="C31" s="87"/>
      <c r="D31" s="87"/>
      <c r="E31" s="87"/>
      <c r="F31" s="87"/>
      <c r="G31" s="87"/>
      <c r="H31" s="87"/>
      <c r="I31" s="87"/>
      <c r="J31" s="87"/>
      <c r="K31" s="87"/>
      <c r="L31" s="87"/>
      <c r="M31" s="87"/>
      <c r="N31" s="88"/>
      <c r="O31" s="91"/>
      <c r="P31" s="92"/>
      <c r="Q31" s="96"/>
      <c r="R31" s="97"/>
      <c r="S31" s="98"/>
      <c r="T31" s="100"/>
      <c r="U31" s="13"/>
      <c r="V31" s="4"/>
      <c r="W31" s="4"/>
      <c r="X31" s="4"/>
      <c r="Y31" s="4"/>
      <c r="Z31" s="4"/>
      <c r="AA31" s="14"/>
      <c r="AB31" s="14"/>
      <c r="AC31" s="14"/>
      <c r="AD31" s="14"/>
      <c r="AE31" s="14"/>
      <c r="AF31" s="14"/>
      <c r="AG31" s="14"/>
      <c r="AH31" s="14"/>
    </row>
    <row r="32" spans="2:35" ht="13.5" customHeight="1">
      <c r="B32" s="139"/>
      <c r="C32" s="140"/>
      <c r="D32" s="140"/>
      <c r="E32" s="140"/>
      <c r="F32" s="140"/>
      <c r="G32" s="140"/>
      <c r="H32" s="140"/>
      <c r="I32" s="140"/>
      <c r="J32" s="140"/>
      <c r="K32" s="140"/>
      <c r="L32" s="140"/>
      <c r="M32" s="140"/>
      <c r="N32" s="141"/>
      <c r="O32" s="142"/>
      <c r="P32" s="143"/>
      <c r="Q32" s="96"/>
      <c r="R32" s="97"/>
      <c r="S32" s="98"/>
      <c r="T32" s="144"/>
      <c r="U32" s="183" t="s">
        <v>15</v>
      </c>
      <c r="V32" s="184"/>
      <c r="W32" s="184"/>
      <c r="X32" s="184"/>
      <c r="Y32" s="184"/>
      <c r="Z32" s="185"/>
      <c r="AA32" s="186" t="s">
        <v>37</v>
      </c>
      <c r="AB32" s="187"/>
      <c r="AC32" s="187"/>
      <c r="AD32" s="187"/>
      <c r="AE32" s="187"/>
      <c r="AF32" s="188"/>
      <c r="AG32" s="15"/>
      <c r="AH32" s="8"/>
      <c r="AI32" s="8"/>
    </row>
    <row r="33" spans="2:39" ht="13.5" customHeight="1" thickBot="1">
      <c r="B33" s="145"/>
      <c r="C33" s="146"/>
      <c r="D33" s="146"/>
      <c r="E33" s="146"/>
      <c r="F33" s="146"/>
      <c r="G33" s="146"/>
      <c r="H33" s="146"/>
      <c r="I33" s="146"/>
      <c r="J33" s="146"/>
      <c r="K33" s="146"/>
      <c r="L33" s="146"/>
      <c r="M33" s="146"/>
      <c r="N33" s="147"/>
      <c r="O33" s="148"/>
      <c r="P33" s="149"/>
      <c r="Q33" s="150"/>
      <c r="R33" s="151"/>
      <c r="S33" s="152"/>
      <c r="T33" s="153"/>
      <c r="U33" s="183"/>
      <c r="V33" s="184"/>
      <c r="W33" s="184"/>
      <c r="X33" s="184"/>
      <c r="Y33" s="184"/>
      <c r="Z33" s="185"/>
      <c r="AA33" s="189"/>
      <c r="AB33" s="190"/>
      <c r="AC33" s="190"/>
      <c r="AD33" s="190"/>
      <c r="AE33" s="190"/>
      <c r="AF33" s="191"/>
      <c r="AG33" s="15"/>
      <c r="AH33" s="8"/>
      <c r="AI33" s="8"/>
    </row>
    <row r="34" spans="2:39" ht="13.5" customHeight="1" thickTop="1">
      <c r="B34" s="154" t="s">
        <v>38</v>
      </c>
      <c r="C34" s="155"/>
      <c r="D34" s="155"/>
      <c r="E34" s="155"/>
      <c r="F34" s="155"/>
      <c r="G34" s="155"/>
      <c r="H34" s="155"/>
      <c r="I34" s="155"/>
      <c r="J34" s="155"/>
      <c r="K34" s="155"/>
      <c r="L34" s="155"/>
      <c r="M34" s="155"/>
      <c r="N34" s="156"/>
      <c r="O34" s="154"/>
      <c r="P34" s="155"/>
      <c r="Q34" s="160">
        <f>SUMIF(T24:T33,"※",Q24:S33)</f>
        <v>0</v>
      </c>
      <c r="R34" s="161"/>
      <c r="S34" s="162"/>
      <c r="T34" s="166" t="s">
        <v>39</v>
      </c>
      <c r="U34" s="168">
        <f>ROUND(Q34*8/100,0)</f>
        <v>0</v>
      </c>
      <c r="V34" s="169"/>
      <c r="W34" s="169"/>
      <c r="X34" s="169"/>
      <c r="Y34" s="169"/>
      <c r="Z34" s="170"/>
      <c r="AA34" s="192">
        <f>Q34+U34</f>
        <v>0</v>
      </c>
      <c r="AB34" s="193"/>
      <c r="AC34" s="193"/>
      <c r="AD34" s="193"/>
      <c r="AE34" s="193"/>
      <c r="AF34" s="194"/>
      <c r="AG34" s="16"/>
      <c r="AH34" s="14"/>
      <c r="AI34" s="14"/>
    </row>
    <row r="35" spans="2:39" ht="13.5" customHeight="1">
      <c r="B35" s="157"/>
      <c r="C35" s="158"/>
      <c r="D35" s="158"/>
      <c r="E35" s="158"/>
      <c r="F35" s="158"/>
      <c r="G35" s="158"/>
      <c r="H35" s="158"/>
      <c r="I35" s="158"/>
      <c r="J35" s="158"/>
      <c r="K35" s="158"/>
      <c r="L35" s="158"/>
      <c r="M35" s="158"/>
      <c r="N35" s="159"/>
      <c r="O35" s="157"/>
      <c r="P35" s="158"/>
      <c r="Q35" s="163"/>
      <c r="R35" s="164"/>
      <c r="S35" s="165"/>
      <c r="T35" s="167"/>
      <c r="U35" s="171"/>
      <c r="V35" s="172"/>
      <c r="W35" s="172"/>
      <c r="X35" s="172"/>
      <c r="Y35" s="172"/>
      <c r="Z35" s="173"/>
      <c r="AA35" s="180"/>
      <c r="AB35" s="181"/>
      <c r="AC35" s="181"/>
      <c r="AD35" s="181"/>
      <c r="AE35" s="181"/>
      <c r="AF35" s="182"/>
      <c r="AG35" s="16"/>
      <c r="AH35" s="14"/>
      <c r="AI35" s="14"/>
      <c r="AM35" s="31"/>
    </row>
    <row r="36" spans="2:39" ht="13.5" customHeight="1">
      <c r="B36" s="213" t="s">
        <v>40</v>
      </c>
      <c r="C36" s="214"/>
      <c r="D36" s="214"/>
      <c r="E36" s="214"/>
      <c r="F36" s="214"/>
      <c r="G36" s="214"/>
      <c r="H36" s="214"/>
      <c r="I36" s="214"/>
      <c r="J36" s="214"/>
      <c r="K36" s="214"/>
      <c r="L36" s="214"/>
      <c r="M36" s="214"/>
      <c r="N36" s="215"/>
      <c r="O36" s="213"/>
      <c r="P36" s="214"/>
      <c r="Q36" s="233">
        <f>SUMIF(T24:T33,"",Q24:S33)</f>
        <v>0</v>
      </c>
      <c r="R36" s="234"/>
      <c r="S36" s="235"/>
      <c r="T36" s="133"/>
      <c r="U36" s="236">
        <f>ROUND(Q36*10/100,0)</f>
        <v>0</v>
      </c>
      <c r="V36" s="237"/>
      <c r="W36" s="237"/>
      <c r="X36" s="237"/>
      <c r="Y36" s="237"/>
      <c r="Z36" s="238"/>
      <c r="AA36" s="177">
        <f>Q36+U36</f>
        <v>0</v>
      </c>
      <c r="AB36" s="178"/>
      <c r="AC36" s="178"/>
      <c r="AD36" s="178"/>
      <c r="AE36" s="178"/>
      <c r="AF36" s="179"/>
      <c r="AG36" s="16"/>
      <c r="AH36" s="14"/>
      <c r="AI36" s="14"/>
    </row>
    <row r="37" spans="2:39" ht="13.5" customHeight="1">
      <c r="B37" s="157"/>
      <c r="C37" s="158"/>
      <c r="D37" s="158"/>
      <c r="E37" s="158"/>
      <c r="F37" s="158"/>
      <c r="G37" s="158"/>
      <c r="H37" s="158"/>
      <c r="I37" s="158"/>
      <c r="J37" s="158"/>
      <c r="K37" s="158"/>
      <c r="L37" s="158"/>
      <c r="M37" s="158"/>
      <c r="N37" s="159"/>
      <c r="O37" s="157"/>
      <c r="P37" s="158"/>
      <c r="Q37" s="163"/>
      <c r="R37" s="164"/>
      <c r="S37" s="165"/>
      <c r="T37" s="134"/>
      <c r="U37" s="171"/>
      <c r="V37" s="172"/>
      <c r="W37" s="172"/>
      <c r="X37" s="172"/>
      <c r="Y37" s="172"/>
      <c r="Z37" s="173"/>
      <c r="AA37" s="180"/>
      <c r="AB37" s="181"/>
      <c r="AC37" s="181"/>
      <c r="AD37" s="181"/>
      <c r="AE37" s="181"/>
      <c r="AF37" s="182"/>
      <c r="AG37" s="16"/>
      <c r="AH37" s="14"/>
      <c r="AI37" s="14"/>
    </row>
    <row r="38" spans="2:39" ht="15" customHeight="1">
      <c r="B38" s="5" t="s">
        <v>41</v>
      </c>
      <c r="C38" s="5"/>
      <c r="D38" s="5"/>
      <c r="E38" s="5"/>
      <c r="F38" s="17"/>
      <c r="G38" s="17"/>
      <c r="H38" s="17"/>
      <c r="I38" s="17"/>
      <c r="J38" s="17"/>
      <c r="K38" s="17"/>
      <c r="L38" s="17"/>
      <c r="M38" s="17"/>
      <c r="N38" s="17"/>
      <c r="O38" s="17"/>
      <c r="P38" s="5"/>
      <c r="Q38" s="5"/>
      <c r="R38" s="216"/>
      <c r="S38" s="216"/>
      <c r="T38" s="217"/>
      <c r="U38" s="5"/>
    </row>
    <row r="39" spans="2:39" ht="15" customHeight="1">
      <c r="B39" s="18" t="s">
        <v>42</v>
      </c>
      <c r="C39" s="5"/>
      <c r="D39" s="5"/>
      <c r="E39" s="5"/>
      <c r="F39" s="5"/>
      <c r="G39" s="5"/>
      <c r="H39" s="5"/>
      <c r="I39" s="5"/>
      <c r="J39" s="5"/>
      <c r="K39" s="5"/>
      <c r="L39" s="5"/>
      <c r="M39" s="5"/>
      <c r="R39" s="5"/>
      <c r="U39" s="5"/>
    </row>
    <row r="40" spans="2:39" ht="15" customHeight="1">
      <c r="C40" s="5"/>
      <c r="D40" s="5"/>
      <c r="E40" s="5"/>
      <c r="F40" s="5"/>
      <c r="G40" s="5"/>
      <c r="H40" s="5"/>
      <c r="I40" s="5"/>
      <c r="J40" s="5"/>
      <c r="K40" s="5"/>
      <c r="L40" s="5"/>
      <c r="M40" s="5"/>
      <c r="N40" s="5"/>
      <c r="AH40" s="239" t="s">
        <v>108</v>
      </c>
      <c r="AI40" s="239"/>
      <c r="AJ40" s="239"/>
    </row>
    <row r="41" spans="2:39" ht="12.75" customHeight="1">
      <c r="B41" s="19"/>
      <c r="C41" s="5"/>
      <c r="D41" s="5"/>
      <c r="E41" s="5"/>
      <c r="F41" s="5"/>
      <c r="G41" s="5"/>
      <c r="H41" s="5"/>
      <c r="I41" s="5"/>
      <c r="J41" s="5"/>
      <c r="K41" s="5"/>
      <c r="L41" s="5"/>
      <c r="M41" s="5"/>
      <c r="S41" s="27"/>
      <c r="T41" s="27"/>
      <c r="U41" s="27"/>
      <c r="V41" s="27"/>
      <c r="W41" s="27"/>
      <c r="X41" s="27"/>
      <c r="Y41" s="27"/>
      <c r="Z41" s="27"/>
      <c r="AA41" s="27"/>
      <c r="AB41" s="27"/>
      <c r="AC41" s="27"/>
      <c r="AD41" s="27"/>
      <c r="AE41" s="27"/>
      <c r="AF41" s="27"/>
      <c r="AG41" s="27"/>
      <c r="AH41" s="27"/>
    </row>
  </sheetData>
  <sheetProtection algorithmName="SHA-512" hashValue="2VJFwcLnlEIDccY3v6sGTWsemOxaSF5HbZkCdJpV/iBZgXLjkiUwV4b14auiid2NYwEN7GUP9btahxEtLfQNhw==" saltValue="TNMHP8XIQ/UzgOPlA6/vQg==" spinCount="100000" sheet="1" objects="1" scenarios="1"/>
  <protectedRanges>
    <protectedRange sqref="AD2:AI2 V4:AB4 W6:AI8 D13:I14 D15:O18 D19:I20 L19:O20 R13:T16 B24:T33 Y10:AH14 X10 X12:X14" name="範囲1"/>
  </protectedRanges>
  <mergeCells count="81">
    <mergeCell ref="J19:O20"/>
    <mergeCell ref="AH40:AJ40"/>
    <mergeCell ref="V12:W12"/>
    <mergeCell ref="V10:W11"/>
    <mergeCell ref="X12:AH12"/>
    <mergeCell ref="V13:W13"/>
    <mergeCell ref="V14:W14"/>
    <mergeCell ref="X10:AH11"/>
    <mergeCell ref="R38:T38"/>
    <mergeCell ref="Q22:S23"/>
    <mergeCell ref="T22:T23"/>
    <mergeCell ref="V16:AI30"/>
    <mergeCell ref="R10:T11"/>
    <mergeCell ref="R17:T18"/>
    <mergeCell ref="R19:T20"/>
    <mergeCell ref="X14:AH14"/>
    <mergeCell ref="Q36:S37"/>
    <mergeCell ref="T36:T37"/>
    <mergeCell ref="U36:Z37"/>
    <mergeCell ref="AD2:AI2"/>
    <mergeCell ref="X13:AH13"/>
    <mergeCell ref="AE1:AI1"/>
    <mergeCell ref="AA36:AF37"/>
    <mergeCell ref="U32:Z33"/>
    <mergeCell ref="AA32:AF33"/>
    <mergeCell ref="AA34:AF35"/>
    <mergeCell ref="N2:U2"/>
    <mergeCell ref="N3:U3"/>
    <mergeCell ref="AD4:AI4"/>
    <mergeCell ref="V6:V8"/>
    <mergeCell ref="W6:AI8"/>
    <mergeCell ref="V4:AB4"/>
    <mergeCell ref="B36:N37"/>
    <mergeCell ref="O36:P37"/>
    <mergeCell ref="B34:N35"/>
    <mergeCell ref="O34:P35"/>
    <mergeCell ref="Q34:S35"/>
    <mergeCell ref="T34:T35"/>
    <mergeCell ref="U34:Z35"/>
    <mergeCell ref="B30:N31"/>
    <mergeCell ref="O30:P31"/>
    <mergeCell ref="Q30:S31"/>
    <mergeCell ref="T30:T31"/>
    <mergeCell ref="B32:N33"/>
    <mergeCell ref="O32:P33"/>
    <mergeCell ref="Q32:S33"/>
    <mergeCell ref="T32:T33"/>
    <mergeCell ref="B28:N29"/>
    <mergeCell ref="O28:P29"/>
    <mergeCell ref="Q28:S29"/>
    <mergeCell ref="T28:T29"/>
    <mergeCell ref="B26:N27"/>
    <mergeCell ref="O26:P27"/>
    <mergeCell ref="Q26:S27"/>
    <mergeCell ref="T26:T27"/>
    <mergeCell ref="B24:N25"/>
    <mergeCell ref="O24:P25"/>
    <mergeCell ref="Q24:S25"/>
    <mergeCell ref="T24:T25"/>
    <mergeCell ref="P15:Q16"/>
    <mergeCell ref="R15:T16"/>
    <mergeCell ref="P17:Q18"/>
    <mergeCell ref="P19:Q20"/>
    <mergeCell ref="B19:C20"/>
    <mergeCell ref="D19:I20"/>
    <mergeCell ref="B15:C18"/>
    <mergeCell ref="D15:O18"/>
    <mergeCell ref="B22:N23"/>
    <mergeCell ref="O22:P23"/>
    <mergeCell ref="J13:K14"/>
    <mergeCell ref="B4:L4"/>
    <mergeCell ref="N4:U4"/>
    <mergeCell ref="N5:R5"/>
    <mergeCell ref="P13:Q14"/>
    <mergeCell ref="R13:T14"/>
    <mergeCell ref="B13:C14"/>
    <mergeCell ref="D13:I14"/>
    <mergeCell ref="B10:E11"/>
    <mergeCell ref="F10:N11"/>
    <mergeCell ref="P10:Q11"/>
    <mergeCell ref="L13:O14"/>
  </mergeCells>
  <phoneticPr fontId="3"/>
  <dataValidations count="5">
    <dataValidation type="custom" showInputMessage="1" showErrorMessage="1" errorTitle="エラー" error="「契約金額」が空白のため、データの入力はできません。" sqref="Q24:S25" xr:uid="{97DC864D-570F-4E3D-8B3A-4B5E0322152E}">
      <formula1>LEN(R13)&gt;0</formula1>
    </dataValidation>
    <dataValidation type="custom" showErrorMessage="1" errorTitle="エラー" error="「契約金額」が空白のため、データの入力はできません。" sqref="Q26:S27" xr:uid="{6D53C070-0805-46D8-B088-E67255FDBAB4}">
      <formula1>LEN(R13)&gt;0</formula1>
    </dataValidation>
    <dataValidation type="custom" showErrorMessage="1" errorTitle="エラー" error="「契約金額」が空白のため、データの入力はできません。" sqref="Q30:S31" xr:uid="{44D55805-1014-4846-B583-973FA0CD0BE5}">
      <formula1>LEN(R13)&gt;0</formula1>
    </dataValidation>
    <dataValidation type="custom" showErrorMessage="1" errorTitle="エラー" error="「契約金額」が空白のため、データの入力はできません。" sqref="Q28:S29" xr:uid="{F96713F0-9BC9-457F-9DFE-074A6F7C7232}">
      <formula1>LEN(R13)&gt;0</formula1>
    </dataValidation>
    <dataValidation type="custom" showErrorMessage="1" errorTitle="エラー" error="「契約金額」が空白のため、データの入力はできません。" sqref="Q32:S33" xr:uid="{EF98739E-F476-4997-9B85-A4BBD32FF286}">
      <formula1>LEN(R13)&gt;0</formula1>
    </dataValidation>
  </dataValidations>
  <printOptions horizontalCentered="1" verticalCentered="1"/>
  <pageMargins left="0" right="0" top="0" bottom="0" header="0" footer="0"/>
  <pageSetup paperSize="9" scale="95"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13</xdr:col>
                    <xdr:colOff>200025</xdr:colOff>
                    <xdr:row>1</xdr:row>
                    <xdr:rowOff>66675</xdr:rowOff>
                  </from>
                  <to>
                    <xdr:col>14</xdr:col>
                    <xdr:colOff>219075</xdr:colOff>
                    <xdr:row>1</xdr:row>
                    <xdr:rowOff>276225</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13</xdr:col>
                    <xdr:colOff>200025</xdr:colOff>
                    <xdr:row>2</xdr:row>
                    <xdr:rowOff>57150</xdr:rowOff>
                  </from>
                  <to>
                    <xdr:col>14</xdr:col>
                    <xdr:colOff>219075</xdr:colOff>
                    <xdr:row>2</xdr:row>
                    <xdr:rowOff>266700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29</xdr:col>
                    <xdr:colOff>104775</xdr:colOff>
                    <xdr:row>2</xdr:row>
                    <xdr:rowOff>314325</xdr:rowOff>
                  </from>
                  <to>
                    <xdr:col>30</xdr:col>
                    <xdr:colOff>152400</xdr:colOff>
                    <xdr:row>4</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A445CC9-79CA-44ED-B1AA-37BC0DBF78E7}">
          <x14:formula1>
            <xm:f>Sheet1!$C$2:$C$3</xm:f>
          </x14:formula1>
          <xm:sqref>T24:T33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3C4D5-6631-482F-AD4B-6832B3C93765}">
  <sheetPr codeName="Sheet1">
    <pageSetUpPr fitToPage="1"/>
  </sheetPr>
  <dimension ref="B1:AQ44"/>
  <sheetViews>
    <sheetView view="pageBreakPreview" zoomScaleNormal="100" zoomScaleSheetLayoutView="100" workbookViewId="0"/>
  </sheetViews>
  <sheetFormatPr defaultRowHeight="13.5"/>
  <cols>
    <col min="1" max="1" width="2.5" style="1" customWidth="1"/>
    <col min="2" max="3" width="4.875" style="1" customWidth="1"/>
    <col min="4" max="5" width="3.25" style="1" customWidth="1"/>
    <col min="6" max="15" width="3.75" style="1" customWidth="1"/>
    <col min="16" max="20" width="5.875" style="1" customWidth="1"/>
    <col min="21" max="21" width="4" style="1" customWidth="1"/>
    <col min="22" max="35" width="3.5" style="1" customWidth="1"/>
    <col min="36" max="36" width="2.5" style="1" customWidth="1"/>
    <col min="37" max="256" width="9" style="1"/>
    <col min="257" max="257" width="2.5" style="1" customWidth="1"/>
    <col min="258" max="259" width="4.875" style="1" customWidth="1"/>
    <col min="260" max="261" width="3.25" style="1" customWidth="1"/>
    <col min="262" max="271" width="3.75" style="1" customWidth="1"/>
    <col min="272" max="276" width="5.875" style="1" customWidth="1"/>
    <col min="277" max="277" width="4" style="1" customWidth="1"/>
    <col min="278" max="291" width="3.5" style="1" customWidth="1"/>
    <col min="292" max="292" width="1.875" style="1" customWidth="1"/>
    <col min="293" max="512" width="9" style="1"/>
    <col min="513" max="513" width="2.5" style="1" customWidth="1"/>
    <col min="514" max="515" width="4.875" style="1" customWidth="1"/>
    <col min="516" max="517" width="3.25" style="1" customWidth="1"/>
    <col min="518" max="527" width="3.75" style="1" customWidth="1"/>
    <col min="528" max="532" width="5.875" style="1" customWidth="1"/>
    <col min="533" max="533" width="4" style="1" customWidth="1"/>
    <col min="534" max="547" width="3.5" style="1" customWidth="1"/>
    <col min="548" max="548" width="1.875" style="1" customWidth="1"/>
    <col min="549" max="768" width="9" style="1"/>
    <col min="769" max="769" width="2.5" style="1" customWidth="1"/>
    <col min="770" max="771" width="4.875" style="1" customWidth="1"/>
    <col min="772" max="773" width="3.25" style="1" customWidth="1"/>
    <col min="774" max="783" width="3.75" style="1" customWidth="1"/>
    <col min="784" max="788" width="5.875" style="1" customWidth="1"/>
    <col min="789" max="789" width="4" style="1" customWidth="1"/>
    <col min="790" max="803" width="3.5" style="1" customWidth="1"/>
    <col min="804" max="804" width="1.875" style="1" customWidth="1"/>
    <col min="805" max="1024" width="9" style="1"/>
    <col min="1025" max="1025" width="2.5" style="1" customWidth="1"/>
    <col min="1026" max="1027" width="4.875" style="1" customWidth="1"/>
    <col min="1028" max="1029" width="3.25" style="1" customWidth="1"/>
    <col min="1030" max="1039" width="3.75" style="1" customWidth="1"/>
    <col min="1040" max="1044" width="5.875" style="1" customWidth="1"/>
    <col min="1045" max="1045" width="4" style="1" customWidth="1"/>
    <col min="1046" max="1059" width="3.5" style="1" customWidth="1"/>
    <col min="1060" max="1060" width="1.875" style="1" customWidth="1"/>
    <col min="1061" max="1280" width="9" style="1"/>
    <col min="1281" max="1281" width="2.5" style="1" customWidth="1"/>
    <col min="1282" max="1283" width="4.875" style="1" customWidth="1"/>
    <col min="1284" max="1285" width="3.25" style="1" customWidth="1"/>
    <col min="1286" max="1295" width="3.75" style="1" customWidth="1"/>
    <col min="1296" max="1300" width="5.875" style="1" customWidth="1"/>
    <col min="1301" max="1301" width="4" style="1" customWidth="1"/>
    <col min="1302" max="1315" width="3.5" style="1" customWidth="1"/>
    <col min="1316" max="1316" width="1.875" style="1" customWidth="1"/>
    <col min="1317" max="1536" width="9" style="1"/>
    <col min="1537" max="1537" width="2.5" style="1" customWidth="1"/>
    <col min="1538" max="1539" width="4.875" style="1" customWidth="1"/>
    <col min="1540" max="1541" width="3.25" style="1" customWidth="1"/>
    <col min="1542" max="1551" width="3.75" style="1" customWidth="1"/>
    <col min="1552" max="1556" width="5.875" style="1" customWidth="1"/>
    <col min="1557" max="1557" width="4" style="1" customWidth="1"/>
    <col min="1558" max="1571" width="3.5" style="1" customWidth="1"/>
    <col min="1572" max="1572" width="1.875" style="1" customWidth="1"/>
    <col min="1573" max="1792" width="9" style="1"/>
    <col min="1793" max="1793" width="2.5" style="1" customWidth="1"/>
    <col min="1794" max="1795" width="4.875" style="1" customWidth="1"/>
    <col min="1796" max="1797" width="3.25" style="1" customWidth="1"/>
    <col min="1798" max="1807" width="3.75" style="1" customWidth="1"/>
    <col min="1808" max="1812" width="5.875" style="1" customWidth="1"/>
    <col min="1813" max="1813" width="4" style="1" customWidth="1"/>
    <col min="1814" max="1827" width="3.5" style="1" customWidth="1"/>
    <col min="1828" max="1828" width="1.875" style="1" customWidth="1"/>
    <col min="1829" max="2048" width="9" style="1"/>
    <col min="2049" max="2049" width="2.5" style="1" customWidth="1"/>
    <col min="2050" max="2051" width="4.875" style="1" customWidth="1"/>
    <col min="2052" max="2053" width="3.25" style="1" customWidth="1"/>
    <col min="2054" max="2063" width="3.75" style="1" customWidth="1"/>
    <col min="2064" max="2068" width="5.875" style="1" customWidth="1"/>
    <col min="2069" max="2069" width="4" style="1" customWidth="1"/>
    <col min="2070" max="2083" width="3.5" style="1" customWidth="1"/>
    <col min="2084" max="2084" width="1.875" style="1" customWidth="1"/>
    <col min="2085" max="2304" width="9" style="1"/>
    <col min="2305" max="2305" width="2.5" style="1" customWidth="1"/>
    <col min="2306" max="2307" width="4.875" style="1" customWidth="1"/>
    <col min="2308" max="2309" width="3.25" style="1" customWidth="1"/>
    <col min="2310" max="2319" width="3.75" style="1" customWidth="1"/>
    <col min="2320" max="2324" width="5.875" style="1" customWidth="1"/>
    <col min="2325" max="2325" width="4" style="1" customWidth="1"/>
    <col min="2326" max="2339" width="3.5" style="1" customWidth="1"/>
    <col min="2340" max="2340" width="1.875" style="1" customWidth="1"/>
    <col min="2341" max="2560" width="9" style="1"/>
    <col min="2561" max="2561" width="2.5" style="1" customWidth="1"/>
    <col min="2562" max="2563" width="4.875" style="1" customWidth="1"/>
    <col min="2564" max="2565" width="3.25" style="1" customWidth="1"/>
    <col min="2566" max="2575" width="3.75" style="1" customWidth="1"/>
    <col min="2576" max="2580" width="5.875" style="1" customWidth="1"/>
    <col min="2581" max="2581" width="4" style="1" customWidth="1"/>
    <col min="2582" max="2595" width="3.5" style="1" customWidth="1"/>
    <col min="2596" max="2596" width="1.875" style="1" customWidth="1"/>
    <col min="2597" max="2816" width="9" style="1"/>
    <col min="2817" max="2817" width="2.5" style="1" customWidth="1"/>
    <col min="2818" max="2819" width="4.875" style="1" customWidth="1"/>
    <col min="2820" max="2821" width="3.25" style="1" customWidth="1"/>
    <col min="2822" max="2831" width="3.75" style="1" customWidth="1"/>
    <col min="2832" max="2836" width="5.875" style="1" customWidth="1"/>
    <col min="2837" max="2837" width="4" style="1" customWidth="1"/>
    <col min="2838" max="2851" width="3.5" style="1" customWidth="1"/>
    <col min="2852" max="2852" width="1.875" style="1" customWidth="1"/>
    <col min="2853" max="3072" width="9" style="1"/>
    <col min="3073" max="3073" width="2.5" style="1" customWidth="1"/>
    <col min="3074" max="3075" width="4.875" style="1" customWidth="1"/>
    <col min="3076" max="3077" width="3.25" style="1" customWidth="1"/>
    <col min="3078" max="3087" width="3.75" style="1" customWidth="1"/>
    <col min="3088" max="3092" width="5.875" style="1" customWidth="1"/>
    <col min="3093" max="3093" width="4" style="1" customWidth="1"/>
    <col min="3094" max="3107" width="3.5" style="1" customWidth="1"/>
    <col min="3108" max="3108" width="1.875" style="1" customWidth="1"/>
    <col min="3109" max="3328" width="9" style="1"/>
    <col min="3329" max="3329" width="2.5" style="1" customWidth="1"/>
    <col min="3330" max="3331" width="4.875" style="1" customWidth="1"/>
    <col min="3332" max="3333" width="3.25" style="1" customWidth="1"/>
    <col min="3334" max="3343" width="3.75" style="1" customWidth="1"/>
    <col min="3344" max="3348" width="5.875" style="1" customWidth="1"/>
    <col min="3349" max="3349" width="4" style="1" customWidth="1"/>
    <col min="3350" max="3363" width="3.5" style="1" customWidth="1"/>
    <col min="3364" max="3364" width="1.875" style="1" customWidth="1"/>
    <col min="3365" max="3584" width="9" style="1"/>
    <col min="3585" max="3585" width="2.5" style="1" customWidth="1"/>
    <col min="3586" max="3587" width="4.875" style="1" customWidth="1"/>
    <col min="3588" max="3589" width="3.25" style="1" customWidth="1"/>
    <col min="3590" max="3599" width="3.75" style="1" customWidth="1"/>
    <col min="3600" max="3604" width="5.875" style="1" customWidth="1"/>
    <col min="3605" max="3605" width="4" style="1" customWidth="1"/>
    <col min="3606" max="3619" width="3.5" style="1" customWidth="1"/>
    <col min="3620" max="3620" width="1.875" style="1" customWidth="1"/>
    <col min="3621" max="3840" width="9" style="1"/>
    <col min="3841" max="3841" width="2.5" style="1" customWidth="1"/>
    <col min="3842" max="3843" width="4.875" style="1" customWidth="1"/>
    <col min="3844" max="3845" width="3.25" style="1" customWidth="1"/>
    <col min="3846" max="3855" width="3.75" style="1" customWidth="1"/>
    <col min="3856" max="3860" width="5.875" style="1" customWidth="1"/>
    <col min="3861" max="3861" width="4" style="1" customWidth="1"/>
    <col min="3862" max="3875" width="3.5" style="1" customWidth="1"/>
    <col min="3876" max="3876" width="1.875" style="1" customWidth="1"/>
    <col min="3877" max="4096" width="9" style="1"/>
    <col min="4097" max="4097" width="2.5" style="1" customWidth="1"/>
    <col min="4098" max="4099" width="4.875" style="1" customWidth="1"/>
    <col min="4100" max="4101" width="3.25" style="1" customWidth="1"/>
    <col min="4102" max="4111" width="3.75" style="1" customWidth="1"/>
    <col min="4112" max="4116" width="5.875" style="1" customWidth="1"/>
    <col min="4117" max="4117" width="4" style="1" customWidth="1"/>
    <col min="4118" max="4131" width="3.5" style="1" customWidth="1"/>
    <col min="4132" max="4132" width="1.875" style="1" customWidth="1"/>
    <col min="4133" max="4352" width="9" style="1"/>
    <col min="4353" max="4353" width="2.5" style="1" customWidth="1"/>
    <col min="4354" max="4355" width="4.875" style="1" customWidth="1"/>
    <col min="4356" max="4357" width="3.25" style="1" customWidth="1"/>
    <col min="4358" max="4367" width="3.75" style="1" customWidth="1"/>
    <col min="4368" max="4372" width="5.875" style="1" customWidth="1"/>
    <col min="4373" max="4373" width="4" style="1" customWidth="1"/>
    <col min="4374" max="4387" width="3.5" style="1" customWidth="1"/>
    <col min="4388" max="4388" width="1.875" style="1" customWidth="1"/>
    <col min="4389" max="4608" width="9" style="1"/>
    <col min="4609" max="4609" width="2.5" style="1" customWidth="1"/>
    <col min="4610" max="4611" width="4.875" style="1" customWidth="1"/>
    <col min="4612" max="4613" width="3.25" style="1" customWidth="1"/>
    <col min="4614" max="4623" width="3.75" style="1" customWidth="1"/>
    <col min="4624" max="4628" width="5.875" style="1" customWidth="1"/>
    <col min="4629" max="4629" width="4" style="1" customWidth="1"/>
    <col min="4630" max="4643" width="3.5" style="1" customWidth="1"/>
    <col min="4644" max="4644" width="1.875" style="1" customWidth="1"/>
    <col min="4645" max="4864" width="9" style="1"/>
    <col min="4865" max="4865" width="2.5" style="1" customWidth="1"/>
    <col min="4866" max="4867" width="4.875" style="1" customWidth="1"/>
    <col min="4868" max="4869" width="3.25" style="1" customWidth="1"/>
    <col min="4870" max="4879" width="3.75" style="1" customWidth="1"/>
    <col min="4880" max="4884" width="5.875" style="1" customWidth="1"/>
    <col min="4885" max="4885" width="4" style="1" customWidth="1"/>
    <col min="4886" max="4899" width="3.5" style="1" customWidth="1"/>
    <col min="4900" max="4900" width="1.875" style="1" customWidth="1"/>
    <col min="4901" max="5120" width="9" style="1"/>
    <col min="5121" max="5121" width="2.5" style="1" customWidth="1"/>
    <col min="5122" max="5123" width="4.875" style="1" customWidth="1"/>
    <col min="5124" max="5125" width="3.25" style="1" customWidth="1"/>
    <col min="5126" max="5135" width="3.75" style="1" customWidth="1"/>
    <col min="5136" max="5140" width="5.875" style="1" customWidth="1"/>
    <col min="5141" max="5141" width="4" style="1" customWidth="1"/>
    <col min="5142" max="5155" width="3.5" style="1" customWidth="1"/>
    <col min="5156" max="5156" width="1.875" style="1" customWidth="1"/>
    <col min="5157" max="5376" width="9" style="1"/>
    <col min="5377" max="5377" width="2.5" style="1" customWidth="1"/>
    <col min="5378" max="5379" width="4.875" style="1" customWidth="1"/>
    <col min="5380" max="5381" width="3.25" style="1" customWidth="1"/>
    <col min="5382" max="5391" width="3.75" style="1" customWidth="1"/>
    <col min="5392" max="5396" width="5.875" style="1" customWidth="1"/>
    <col min="5397" max="5397" width="4" style="1" customWidth="1"/>
    <col min="5398" max="5411" width="3.5" style="1" customWidth="1"/>
    <col min="5412" max="5412" width="1.875" style="1" customWidth="1"/>
    <col min="5413" max="5632" width="9" style="1"/>
    <col min="5633" max="5633" width="2.5" style="1" customWidth="1"/>
    <col min="5634" max="5635" width="4.875" style="1" customWidth="1"/>
    <col min="5636" max="5637" width="3.25" style="1" customWidth="1"/>
    <col min="5638" max="5647" width="3.75" style="1" customWidth="1"/>
    <col min="5648" max="5652" width="5.875" style="1" customWidth="1"/>
    <col min="5653" max="5653" width="4" style="1" customWidth="1"/>
    <col min="5654" max="5667" width="3.5" style="1" customWidth="1"/>
    <col min="5668" max="5668" width="1.875" style="1" customWidth="1"/>
    <col min="5669" max="5888" width="9" style="1"/>
    <col min="5889" max="5889" width="2.5" style="1" customWidth="1"/>
    <col min="5890" max="5891" width="4.875" style="1" customWidth="1"/>
    <col min="5892" max="5893" width="3.25" style="1" customWidth="1"/>
    <col min="5894" max="5903" width="3.75" style="1" customWidth="1"/>
    <col min="5904" max="5908" width="5.875" style="1" customWidth="1"/>
    <col min="5909" max="5909" width="4" style="1" customWidth="1"/>
    <col min="5910" max="5923" width="3.5" style="1" customWidth="1"/>
    <col min="5924" max="5924" width="1.875" style="1" customWidth="1"/>
    <col min="5925" max="6144" width="9" style="1"/>
    <col min="6145" max="6145" width="2.5" style="1" customWidth="1"/>
    <col min="6146" max="6147" width="4.875" style="1" customWidth="1"/>
    <col min="6148" max="6149" width="3.25" style="1" customWidth="1"/>
    <col min="6150" max="6159" width="3.75" style="1" customWidth="1"/>
    <col min="6160" max="6164" width="5.875" style="1" customWidth="1"/>
    <col min="6165" max="6165" width="4" style="1" customWidth="1"/>
    <col min="6166" max="6179" width="3.5" style="1" customWidth="1"/>
    <col min="6180" max="6180" width="1.875" style="1" customWidth="1"/>
    <col min="6181" max="6400" width="9" style="1"/>
    <col min="6401" max="6401" width="2.5" style="1" customWidth="1"/>
    <col min="6402" max="6403" width="4.875" style="1" customWidth="1"/>
    <col min="6404" max="6405" width="3.25" style="1" customWidth="1"/>
    <col min="6406" max="6415" width="3.75" style="1" customWidth="1"/>
    <col min="6416" max="6420" width="5.875" style="1" customWidth="1"/>
    <col min="6421" max="6421" width="4" style="1" customWidth="1"/>
    <col min="6422" max="6435" width="3.5" style="1" customWidth="1"/>
    <col min="6436" max="6436" width="1.875" style="1" customWidth="1"/>
    <col min="6437" max="6656" width="9" style="1"/>
    <col min="6657" max="6657" width="2.5" style="1" customWidth="1"/>
    <col min="6658" max="6659" width="4.875" style="1" customWidth="1"/>
    <col min="6660" max="6661" width="3.25" style="1" customWidth="1"/>
    <col min="6662" max="6671" width="3.75" style="1" customWidth="1"/>
    <col min="6672" max="6676" width="5.875" style="1" customWidth="1"/>
    <col min="6677" max="6677" width="4" style="1" customWidth="1"/>
    <col min="6678" max="6691" width="3.5" style="1" customWidth="1"/>
    <col min="6692" max="6692" width="1.875" style="1" customWidth="1"/>
    <col min="6693" max="6912" width="9" style="1"/>
    <col min="6913" max="6913" width="2.5" style="1" customWidth="1"/>
    <col min="6914" max="6915" width="4.875" style="1" customWidth="1"/>
    <col min="6916" max="6917" width="3.25" style="1" customWidth="1"/>
    <col min="6918" max="6927" width="3.75" style="1" customWidth="1"/>
    <col min="6928" max="6932" width="5.875" style="1" customWidth="1"/>
    <col min="6933" max="6933" width="4" style="1" customWidth="1"/>
    <col min="6934" max="6947" width="3.5" style="1" customWidth="1"/>
    <col min="6948" max="6948" width="1.875" style="1" customWidth="1"/>
    <col min="6949" max="7168" width="9" style="1"/>
    <col min="7169" max="7169" width="2.5" style="1" customWidth="1"/>
    <col min="7170" max="7171" width="4.875" style="1" customWidth="1"/>
    <col min="7172" max="7173" width="3.25" style="1" customWidth="1"/>
    <col min="7174" max="7183" width="3.75" style="1" customWidth="1"/>
    <col min="7184" max="7188" width="5.875" style="1" customWidth="1"/>
    <col min="7189" max="7189" width="4" style="1" customWidth="1"/>
    <col min="7190" max="7203" width="3.5" style="1" customWidth="1"/>
    <col min="7204" max="7204" width="1.875" style="1" customWidth="1"/>
    <col min="7205" max="7424" width="9" style="1"/>
    <col min="7425" max="7425" width="2.5" style="1" customWidth="1"/>
    <col min="7426" max="7427" width="4.875" style="1" customWidth="1"/>
    <col min="7428" max="7429" width="3.25" style="1" customWidth="1"/>
    <col min="7430" max="7439" width="3.75" style="1" customWidth="1"/>
    <col min="7440" max="7444" width="5.875" style="1" customWidth="1"/>
    <col min="7445" max="7445" width="4" style="1" customWidth="1"/>
    <col min="7446" max="7459" width="3.5" style="1" customWidth="1"/>
    <col min="7460" max="7460" width="1.875" style="1" customWidth="1"/>
    <col min="7461" max="7680" width="9" style="1"/>
    <col min="7681" max="7681" width="2.5" style="1" customWidth="1"/>
    <col min="7682" max="7683" width="4.875" style="1" customWidth="1"/>
    <col min="7684" max="7685" width="3.25" style="1" customWidth="1"/>
    <col min="7686" max="7695" width="3.75" style="1" customWidth="1"/>
    <col min="7696" max="7700" width="5.875" style="1" customWidth="1"/>
    <col min="7701" max="7701" width="4" style="1" customWidth="1"/>
    <col min="7702" max="7715" width="3.5" style="1" customWidth="1"/>
    <col min="7716" max="7716" width="1.875" style="1" customWidth="1"/>
    <col min="7717" max="7936" width="9" style="1"/>
    <col min="7937" max="7937" width="2.5" style="1" customWidth="1"/>
    <col min="7938" max="7939" width="4.875" style="1" customWidth="1"/>
    <col min="7940" max="7941" width="3.25" style="1" customWidth="1"/>
    <col min="7942" max="7951" width="3.75" style="1" customWidth="1"/>
    <col min="7952" max="7956" width="5.875" style="1" customWidth="1"/>
    <col min="7957" max="7957" width="4" style="1" customWidth="1"/>
    <col min="7958" max="7971" width="3.5" style="1" customWidth="1"/>
    <col min="7972" max="7972" width="1.875" style="1" customWidth="1"/>
    <col min="7973" max="8192" width="9" style="1"/>
    <col min="8193" max="8193" width="2.5" style="1" customWidth="1"/>
    <col min="8194" max="8195" width="4.875" style="1" customWidth="1"/>
    <col min="8196" max="8197" width="3.25" style="1" customWidth="1"/>
    <col min="8198" max="8207" width="3.75" style="1" customWidth="1"/>
    <col min="8208" max="8212" width="5.875" style="1" customWidth="1"/>
    <col min="8213" max="8213" width="4" style="1" customWidth="1"/>
    <col min="8214" max="8227" width="3.5" style="1" customWidth="1"/>
    <col min="8228" max="8228" width="1.875" style="1" customWidth="1"/>
    <col min="8229" max="8448" width="9" style="1"/>
    <col min="8449" max="8449" width="2.5" style="1" customWidth="1"/>
    <col min="8450" max="8451" width="4.875" style="1" customWidth="1"/>
    <col min="8452" max="8453" width="3.25" style="1" customWidth="1"/>
    <col min="8454" max="8463" width="3.75" style="1" customWidth="1"/>
    <col min="8464" max="8468" width="5.875" style="1" customWidth="1"/>
    <col min="8469" max="8469" width="4" style="1" customWidth="1"/>
    <col min="8470" max="8483" width="3.5" style="1" customWidth="1"/>
    <col min="8484" max="8484" width="1.875" style="1" customWidth="1"/>
    <col min="8485" max="8704" width="9" style="1"/>
    <col min="8705" max="8705" width="2.5" style="1" customWidth="1"/>
    <col min="8706" max="8707" width="4.875" style="1" customWidth="1"/>
    <col min="8708" max="8709" width="3.25" style="1" customWidth="1"/>
    <col min="8710" max="8719" width="3.75" style="1" customWidth="1"/>
    <col min="8720" max="8724" width="5.875" style="1" customWidth="1"/>
    <col min="8725" max="8725" width="4" style="1" customWidth="1"/>
    <col min="8726" max="8739" width="3.5" style="1" customWidth="1"/>
    <col min="8740" max="8740" width="1.875" style="1" customWidth="1"/>
    <col min="8741" max="8960" width="9" style="1"/>
    <col min="8961" max="8961" width="2.5" style="1" customWidth="1"/>
    <col min="8962" max="8963" width="4.875" style="1" customWidth="1"/>
    <col min="8964" max="8965" width="3.25" style="1" customWidth="1"/>
    <col min="8966" max="8975" width="3.75" style="1" customWidth="1"/>
    <col min="8976" max="8980" width="5.875" style="1" customWidth="1"/>
    <col min="8981" max="8981" width="4" style="1" customWidth="1"/>
    <col min="8982" max="8995" width="3.5" style="1" customWidth="1"/>
    <col min="8996" max="8996" width="1.875" style="1" customWidth="1"/>
    <col min="8997" max="9216" width="9" style="1"/>
    <col min="9217" max="9217" width="2.5" style="1" customWidth="1"/>
    <col min="9218" max="9219" width="4.875" style="1" customWidth="1"/>
    <col min="9220" max="9221" width="3.25" style="1" customWidth="1"/>
    <col min="9222" max="9231" width="3.75" style="1" customWidth="1"/>
    <col min="9232" max="9236" width="5.875" style="1" customWidth="1"/>
    <col min="9237" max="9237" width="4" style="1" customWidth="1"/>
    <col min="9238" max="9251" width="3.5" style="1" customWidth="1"/>
    <col min="9252" max="9252" width="1.875" style="1" customWidth="1"/>
    <col min="9253" max="9472" width="9" style="1"/>
    <col min="9473" max="9473" width="2.5" style="1" customWidth="1"/>
    <col min="9474" max="9475" width="4.875" style="1" customWidth="1"/>
    <col min="9476" max="9477" width="3.25" style="1" customWidth="1"/>
    <col min="9478" max="9487" width="3.75" style="1" customWidth="1"/>
    <col min="9488" max="9492" width="5.875" style="1" customWidth="1"/>
    <col min="9493" max="9493" width="4" style="1" customWidth="1"/>
    <col min="9494" max="9507" width="3.5" style="1" customWidth="1"/>
    <col min="9508" max="9508" width="1.875" style="1" customWidth="1"/>
    <col min="9509" max="9728" width="9" style="1"/>
    <col min="9729" max="9729" width="2.5" style="1" customWidth="1"/>
    <col min="9730" max="9731" width="4.875" style="1" customWidth="1"/>
    <col min="9732" max="9733" width="3.25" style="1" customWidth="1"/>
    <col min="9734" max="9743" width="3.75" style="1" customWidth="1"/>
    <col min="9744" max="9748" width="5.875" style="1" customWidth="1"/>
    <col min="9749" max="9749" width="4" style="1" customWidth="1"/>
    <col min="9750" max="9763" width="3.5" style="1" customWidth="1"/>
    <col min="9764" max="9764" width="1.875" style="1" customWidth="1"/>
    <col min="9765" max="9984" width="9" style="1"/>
    <col min="9985" max="9985" width="2.5" style="1" customWidth="1"/>
    <col min="9986" max="9987" width="4.875" style="1" customWidth="1"/>
    <col min="9988" max="9989" width="3.25" style="1" customWidth="1"/>
    <col min="9990" max="9999" width="3.75" style="1" customWidth="1"/>
    <col min="10000" max="10004" width="5.875" style="1" customWidth="1"/>
    <col min="10005" max="10005" width="4" style="1" customWidth="1"/>
    <col min="10006" max="10019" width="3.5" style="1" customWidth="1"/>
    <col min="10020" max="10020" width="1.875" style="1" customWidth="1"/>
    <col min="10021" max="10240" width="9" style="1"/>
    <col min="10241" max="10241" width="2.5" style="1" customWidth="1"/>
    <col min="10242" max="10243" width="4.875" style="1" customWidth="1"/>
    <col min="10244" max="10245" width="3.25" style="1" customWidth="1"/>
    <col min="10246" max="10255" width="3.75" style="1" customWidth="1"/>
    <col min="10256" max="10260" width="5.875" style="1" customWidth="1"/>
    <col min="10261" max="10261" width="4" style="1" customWidth="1"/>
    <col min="10262" max="10275" width="3.5" style="1" customWidth="1"/>
    <col min="10276" max="10276" width="1.875" style="1" customWidth="1"/>
    <col min="10277" max="10496" width="9" style="1"/>
    <col min="10497" max="10497" width="2.5" style="1" customWidth="1"/>
    <col min="10498" max="10499" width="4.875" style="1" customWidth="1"/>
    <col min="10500" max="10501" width="3.25" style="1" customWidth="1"/>
    <col min="10502" max="10511" width="3.75" style="1" customWidth="1"/>
    <col min="10512" max="10516" width="5.875" style="1" customWidth="1"/>
    <col min="10517" max="10517" width="4" style="1" customWidth="1"/>
    <col min="10518" max="10531" width="3.5" style="1" customWidth="1"/>
    <col min="10532" max="10532" width="1.875" style="1" customWidth="1"/>
    <col min="10533" max="10752" width="9" style="1"/>
    <col min="10753" max="10753" width="2.5" style="1" customWidth="1"/>
    <col min="10754" max="10755" width="4.875" style="1" customWidth="1"/>
    <col min="10756" max="10757" width="3.25" style="1" customWidth="1"/>
    <col min="10758" max="10767" width="3.75" style="1" customWidth="1"/>
    <col min="10768" max="10772" width="5.875" style="1" customWidth="1"/>
    <col min="10773" max="10773" width="4" style="1" customWidth="1"/>
    <col min="10774" max="10787" width="3.5" style="1" customWidth="1"/>
    <col min="10788" max="10788" width="1.875" style="1" customWidth="1"/>
    <col min="10789" max="11008" width="9" style="1"/>
    <col min="11009" max="11009" width="2.5" style="1" customWidth="1"/>
    <col min="11010" max="11011" width="4.875" style="1" customWidth="1"/>
    <col min="11012" max="11013" width="3.25" style="1" customWidth="1"/>
    <col min="11014" max="11023" width="3.75" style="1" customWidth="1"/>
    <col min="11024" max="11028" width="5.875" style="1" customWidth="1"/>
    <col min="11029" max="11029" width="4" style="1" customWidth="1"/>
    <col min="11030" max="11043" width="3.5" style="1" customWidth="1"/>
    <col min="11044" max="11044" width="1.875" style="1" customWidth="1"/>
    <col min="11045" max="11264" width="9" style="1"/>
    <col min="11265" max="11265" width="2.5" style="1" customWidth="1"/>
    <col min="11266" max="11267" width="4.875" style="1" customWidth="1"/>
    <col min="11268" max="11269" width="3.25" style="1" customWidth="1"/>
    <col min="11270" max="11279" width="3.75" style="1" customWidth="1"/>
    <col min="11280" max="11284" width="5.875" style="1" customWidth="1"/>
    <col min="11285" max="11285" width="4" style="1" customWidth="1"/>
    <col min="11286" max="11299" width="3.5" style="1" customWidth="1"/>
    <col min="11300" max="11300" width="1.875" style="1" customWidth="1"/>
    <col min="11301" max="11520" width="9" style="1"/>
    <col min="11521" max="11521" width="2.5" style="1" customWidth="1"/>
    <col min="11522" max="11523" width="4.875" style="1" customWidth="1"/>
    <col min="11524" max="11525" width="3.25" style="1" customWidth="1"/>
    <col min="11526" max="11535" width="3.75" style="1" customWidth="1"/>
    <col min="11536" max="11540" width="5.875" style="1" customWidth="1"/>
    <col min="11541" max="11541" width="4" style="1" customWidth="1"/>
    <col min="11542" max="11555" width="3.5" style="1" customWidth="1"/>
    <col min="11556" max="11556" width="1.875" style="1" customWidth="1"/>
    <col min="11557" max="11776" width="9" style="1"/>
    <col min="11777" max="11777" width="2.5" style="1" customWidth="1"/>
    <col min="11778" max="11779" width="4.875" style="1" customWidth="1"/>
    <col min="11780" max="11781" width="3.25" style="1" customWidth="1"/>
    <col min="11782" max="11791" width="3.75" style="1" customWidth="1"/>
    <col min="11792" max="11796" width="5.875" style="1" customWidth="1"/>
    <col min="11797" max="11797" width="4" style="1" customWidth="1"/>
    <col min="11798" max="11811" width="3.5" style="1" customWidth="1"/>
    <col min="11812" max="11812" width="1.875" style="1" customWidth="1"/>
    <col min="11813" max="12032" width="9" style="1"/>
    <col min="12033" max="12033" width="2.5" style="1" customWidth="1"/>
    <col min="12034" max="12035" width="4.875" style="1" customWidth="1"/>
    <col min="12036" max="12037" width="3.25" style="1" customWidth="1"/>
    <col min="12038" max="12047" width="3.75" style="1" customWidth="1"/>
    <col min="12048" max="12052" width="5.875" style="1" customWidth="1"/>
    <col min="12053" max="12053" width="4" style="1" customWidth="1"/>
    <col min="12054" max="12067" width="3.5" style="1" customWidth="1"/>
    <col min="12068" max="12068" width="1.875" style="1" customWidth="1"/>
    <col min="12069" max="12288" width="9" style="1"/>
    <col min="12289" max="12289" width="2.5" style="1" customWidth="1"/>
    <col min="12290" max="12291" width="4.875" style="1" customWidth="1"/>
    <col min="12292" max="12293" width="3.25" style="1" customWidth="1"/>
    <col min="12294" max="12303" width="3.75" style="1" customWidth="1"/>
    <col min="12304" max="12308" width="5.875" style="1" customWidth="1"/>
    <col min="12309" max="12309" width="4" style="1" customWidth="1"/>
    <col min="12310" max="12323" width="3.5" style="1" customWidth="1"/>
    <col min="12324" max="12324" width="1.875" style="1" customWidth="1"/>
    <col min="12325" max="12544" width="9" style="1"/>
    <col min="12545" max="12545" width="2.5" style="1" customWidth="1"/>
    <col min="12546" max="12547" width="4.875" style="1" customWidth="1"/>
    <col min="12548" max="12549" width="3.25" style="1" customWidth="1"/>
    <col min="12550" max="12559" width="3.75" style="1" customWidth="1"/>
    <col min="12560" max="12564" width="5.875" style="1" customWidth="1"/>
    <col min="12565" max="12565" width="4" style="1" customWidth="1"/>
    <col min="12566" max="12579" width="3.5" style="1" customWidth="1"/>
    <col min="12580" max="12580" width="1.875" style="1" customWidth="1"/>
    <col min="12581" max="12800" width="9" style="1"/>
    <col min="12801" max="12801" width="2.5" style="1" customWidth="1"/>
    <col min="12802" max="12803" width="4.875" style="1" customWidth="1"/>
    <col min="12804" max="12805" width="3.25" style="1" customWidth="1"/>
    <col min="12806" max="12815" width="3.75" style="1" customWidth="1"/>
    <col min="12816" max="12820" width="5.875" style="1" customWidth="1"/>
    <col min="12821" max="12821" width="4" style="1" customWidth="1"/>
    <col min="12822" max="12835" width="3.5" style="1" customWidth="1"/>
    <col min="12836" max="12836" width="1.875" style="1" customWidth="1"/>
    <col min="12837" max="13056" width="9" style="1"/>
    <col min="13057" max="13057" width="2.5" style="1" customWidth="1"/>
    <col min="13058" max="13059" width="4.875" style="1" customWidth="1"/>
    <col min="13060" max="13061" width="3.25" style="1" customWidth="1"/>
    <col min="13062" max="13071" width="3.75" style="1" customWidth="1"/>
    <col min="13072" max="13076" width="5.875" style="1" customWidth="1"/>
    <col min="13077" max="13077" width="4" style="1" customWidth="1"/>
    <col min="13078" max="13091" width="3.5" style="1" customWidth="1"/>
    <col min="13092" max="13092" width="1.875" style="1" customWidth="1"/>
    <col min="13093" max="13312" width="9" style="1"/>
    <col min="13313" max="13313" width="2.5" style="1" customWidth="1"/>
    <col min="13314" max="13315" width="4.875" style="1" customWidth="1"/>
    <col min="13316" max="13317" width="3.25" style="1" customWidth="1"/>
    <col min="13318" max="13327" width="3.75" style="1" customWidth="1"/>
    <col min="13328" max="13332" width="5.875" style="1" customWidth="1"/>
    <col min="13333" max="13333" width="4" style="1" customWidth="1"/>
    <col min="13334" max="13347" width="3.5" style="1" customWidth="1"/>
    <col min="13348" max="13348" width="1.875" style="1" customWidth="1"/>
    <col min="13349" max="13568" width="9" style="1"/>
    <col min="13569" max="13569" width="2.5" style="1" customWidth="1"/>
    <col min="13570" max="13571" width="4.875" style="1" customWidth="1"/>
    <col min="13572" max="13573" width="3.25" style="1" customWidth="1"/>
    <col min="13574" max="13583" width="3.75" style="1" customWidth="1"/>
    <col min="13584" max="13588" width="5.875" style="1" customWidth="1"/>
    <col min="13589" max="13589" width="4" style="1" customWidth="1"/>
    <col min="13590" max="13603" width="3.5" style="1" customWidth="1"/>
    <col min="13604" max="13604" width="1.875" style="1" customWidth="1"/>
    <col min="13605" max="13824" width="9" style="1"/>
    <col min="13825" max="13825" width="2.5" style="1" customWidth="1"/>
    <col min="13826" max="13827" width="4.875" style="1" customWidth="1"/>
    <col min="13828" max="13829" width="3.25" style="1" customWidth="1"/>
    <col min="13830" max="13839" width="3.75" style="1" customWidth="1"/>
    <col min="13840" max="13844" width="5.875" style="1" customWidth="1"/>
    <col min="13845" max="13845" width="4" style="1" customWidth="1"/>
    <col min="13846" max="13859" width="3.5" style="1" customWidth="1"/>
    <col min="13860" max="13860" width="1.875" style="1" customWidth="1"/>
    <col min="13861" max="14080" width="9" style="1"/>
    <col min="14081" max="14081" width="2.5" style="1" customWidth="1"/>
    <col min="14082" max="14083" width="4.875" style="1" customWidth="1"/>
    <col min="14084" max="14085" width="3.25" style="1" customWidth="1"/>
    <col min="14086" max="14095" width="3.75" style="1" customWidth="1"/>
    <col min="14096" max="14100" width="5.875" style="1" customWidth="1"/>
    <col min="14101" max="14101" width="4" style="1" customWidth="1"/>
    <col min="14102" max="14115" width="3.5" style="1" customWidth="1"/>
    <col min="14116" max="14116" width="1.875" style="1" customWidth="1"/>
    <col min="14117" max="14336" width="9" style="1"/>
    <col min="14337" max="14337" width="2.5" style="1" customWidth="1"/>
    <col min="14338" max="14339" width="4.875" style="1" customWidth="1"/>
    <col min="14340" max="14341" width="3.25" style="1" customWidth="1"/>
    <col min="14342" max="14351" width="3.75" style="1" customWidth="1"/>
    <col min="14352" max="14356" width="5.875" style="1" customWidth="1"/>
    <col min="14357" max="14357" width="4" style="1" customWidth="1"/>
    <col min="14358" max="14371" width="3.5" style="1" customWidth="1"/>
    <col min="14372" max="14372" width="1.875" style="1" customWidth="1"/>
    <col min="14373" max="14592" width="9" style="1"/>
    <col min="14593" max="14593" width="2.5" style="1" customWidth="1"/>
    <col min="14594" max="14595" width="4.875" style="1" customWidth="1"/>
    <col min="14596" max="14597" width="3.25" style="1" customWidth="1"/>
    <col min="14598" max="14607" width="3.75" style="1" customWidth="1"/>
    <col min="14608" max="14612" width="5.875" style="1" customWidth="1"/>
    <col min="14613" max="14613" width="4" style="1" customWidth="1"/>
    <col min="14614" max="14627" width="3.5" style="1" customWidth="1"/>
    <col min="14628" max="14628" width="1.875" style="1" customWidth="1"/>
    <col min="14629" max="14848" width="9" style="1"/>
    <col min="14849" max="14849" width="2.5" style="1" customWidth="1"/>
    <col min="14850" max="14851" width="4.875" style="1" customWidth="1"/>
    <col min="14852" max="14853" width="3.25" style="1" customWidth="1"/>
    <col min="14854" max="14863" width="3.75" style="1" customWidth="1"/>
    <col min="14864" max="14868" width="5.875" style="1" customWidth="1"/>
    <col min="14869" max="14869" width="4" style="1" customWidth="1"/>
    <col min="14870" max="14883" width="3.5" style="1" customWidth="1"/>
    <col min="14884" max="14884" width="1.875" style="1" customWidth="1"/>
    <col min="14885" max="15104" width="9" style="1"/>
    <col min="15105" max="15105" width="2.5" style="1" customWidth="1"/>
    <col min="15106" max="15107" width="4.875" style="1" customWidth="1"/>
    <col min="15108" max="15109" width="3.25" style="1" customWidth="1"/>
    <col min="15110" max="15119" width="3.75" style="1" customWidth="1"/>
    <col min="15120" max="15124" width="5.875" style="1" customWidth="1"/>
    <col min="15125" max="15125" width="4" style="1" customWidth="1"/>
    <col min="15126" max="15139" width="3.5" style="1" customWidth="1"/>
    <col min="15140" max="15140" width="1.875" style="1" customWidth="1"/>
    <col min="15141" max="15360" width="9" style="1"/>
    <col min="15361" max="15361" width="2.5" style="1" customWidth="1"/>
    <col min="15362" max="15363" width="4.875" style="1" customWidth="1"/>
    <col min="15364" max="15365" width="3.25" style="1" customWidth="1"/>
    <col min="15366" max="15375" width="3.75" style="1" customWidth="1"/>
    <col min="15376" max="15380" width="5.875" style="1" customWidth="1"/>
    <col min="15381" max="15381" width="4" style="1" customWidth="1"/>
    <col min="15382" max="15395" width="3.5" style="1" customWidth="1"/>
    <col min="15396" max="15396" width="1.875" style="1" customWidth="1"/>
    <col min="15397" max="15616" width="9" style="1"/>
    <col min="15617" max="15617" width="2.5" style="1" customWidth="1"/>
    <col min="15618" max="15619" width="4.875" style="1" customWidth="1"/>
    <col min="15620" max="15621" width="3.25" style="1" customWidth="1"/>
    <col min="15622" max="15631" width="3.75" style="1" customWidth="1"/>
    <col min="15632" max="15636" width="5.875" style="1" customWidth="1"/>
    <col min="15637" max="15637" width="4" style="1" customWidth="1"/>
    <col min="15638" max="15651" width="3.5" style="1" customWidth="1"/>
    <col min="15652" max="15652" width="1.875" style="1" customWidth="1"/>
    <col min="15653" max="15872" width="9" style="1"/>
    <col min="15873" max="15873" width="2.5" style="1" customWidth="1"/>
    <col min="15874" max="15875" width="4.875" style="1" customWidth="1"/>
    <col min="15876" max="15877" width="3.25" style="1" customWidth="1"/>
    <col min="15878" max="15887" width="3.75" style="1" customWidth="1"/>
    <col min="15888" max="15892" width="5.875" style="1" customWidth="1"/>
    <col min="15893" max="15893" width="4" style="1" customWidth="1"/>
    <col min="15894" max="15907" width="3.5" style="1" customWidth="1"/>
    <col min="15908" max="15908" width="1.875" style="1" customWidth="1"/>
    <col min="15909" max="16128" width="9" style="1"/>
    <col min="16129" max="16129" width="2.5" style="1" customWidth="1"/>
    <col min="16130" max="16131" width="4.875" style="1" customWidth="1"/>
    <col min="16132" max="16133" width="3.25" style="1" customWidth="1"/>
    <col min="16134" max="16143" width="3.75" style="1" customWidth="1"/>
    <col min="16144" max="16148" width="5.875" style="1" customWidth="1"/>
    <col min="16149" max="16149" width="4" style="1" customWidth="1"/>
    <col min="16150" max="16163" width="3.5" style="1" customWidth="1"/>
    <col min="16164" max="16384" width="9" style="1"/>
  </cols>
  <sheetData>
    <row r="1" spans="2:43" ht="37.5" customHeight="1">
      <c r="AD1" s="20" t="s">
        <v>0</v>
      </c>
      <c r="AE1" s="242" t="str">
        <f>IF('■貴社控（１枚目）'!AE1="","",'■貴社控（１枚目）'!AE1)</f>
        <v/>
      </c>
      <c r="AF1" s="242"/>
      <c r="AG1" s="242"/>
      <c r="AH1" s="242"/>
      <c r="AI1" s="242"/>
    </row>
    <row r="2" spans="2:43" ht="25.5" customHeight="1">
      <c r="L2" s="2"/>
      <c r="N2" s="195" t="s">
        <v>1</v>
      </c>
      <c r="O2" s="195"/>
      <c r="P2" s="195"/>
      <c r="Q2" s="195"/>
      <c r="R2" s="195"/>
      <c r="S2" s="195"/>
      <c r="T2" s="195"/>
      <c r="U2" s="195"/>
      <c r="AC2" s="5"/>
      <c r="AD2" s="243" t="str">
        <f>IF('■貴社控（１枚目）'!AD2="","",'■貴社控（１枚目）'!AD2)</f>
        <v/>
      </c>
      <c r="AE2" s="243"/>
      <c r="AF2" s="243"/>
      <c r="AG2" s="243"/>
      <c r="AH2" s="243"/>
      <c r="AI2" s="243"/>
    </row>
    <row r="3" spans="2:43" ht="25.5" customHeight="1">
      <c r="L3" s="2"/>
      <c r="N3" s="195" t="s">
        <v>2</v>
      </c>
      <c r="O3" s="195"/>
      <c r="P3" s="195"/>
      <c r="Q3" s="195"/>
      <c r="R3" s="195"/>
      <c r="S3" s="195"/>
      <c r="T3" s="195"/>
      <c r="U3" s="195"/>
      <c r="V3" s="4" t="s">
        <v>3</v>
      </c>
      <c r="W3" s="4"/>
      <c r="X3" s="4"/>
      <c r="Y3" s="4"/>
      <c r="Z3" s="4"/>
      <c r="AA3" s="4"/>
      <c r="AC3" s="5" t="s">
        <v>4</v>
      </c>
      <c r="AE3" s="3"/>
      <c r="AF3" s="3"/>
      <c r="AG3" s="3"/>
      <c r="AH3" s="3"/>
      <c r="AI3" s="3"/>
    </row>
    <row r="4" spans="2:43" ht="22.5" customHeight="1">
      <c r="B4" s="41" t="s">
        <v>5</v>
      </c>
      <c r="C4" s="41"/>
      <c r="D4" s="41"/>
      <c r="E4" s="41"/>
      <c r="F4" s="41"/>
      <c r="G4" s="41"/>
      <c r="H4" s="41"/>
      <c r="I4" s="41"/>
      <c r="J4" s="41"/>
      <c r="K4" s="41"/>
      <c r="L4" s="41"/>
      <c r="N4" s="42" t="s">
        <v>6</v>
      </c>
      <c r="O4" s="42"/>
      <c r="P4" s="42"/>
      <c r="Q4" s="42"/>
      <c r="R4" s="42"/>
      <c r="S4" s="42"/>
      <c r="T4" s="42"/>
      <c r="U4" s="42"/>
      <c r="V4" s="258" t="str">
        <f>IF('■貴社控（１枚目）'!V4="","",'■貴社控（１枚目）'!V4)</f>
        <v/>
      </c>
      <c r="W4" s="259"/>
      <c r="X4" s="259"/>
      <c r="Y4" s="259"/>
      <c r="Z4" s="259"/>
      <c r="AA4" s="259"/>
      <c r="AB4" s="260"/>
      <c r="AC4" s="7"/>
      <c r="AD4" s="196" t="s">
        <v>7</v>
      </c>
      <c r="AE4" s="197"/>
      <c r="AF4" s="197"/>
      <c r="AG4" s="197"/>
      <c r="AH4" s="197"/>
      <c r="AI4" s="197"/>
    </row>
    <row r="5" spans="2:43" ht="22.5" customHeight="1" thickBot="1">
      <c r="B5" s="8" t="s">
        <v>8</v>
      </c>
      <c r="C5" s="9"/>
      <c r="D5" s="9"/>
      <c r="E5" s="9"/>
      <c r="F5" s="9"/>
      <c r="G5" s="9"/>
      <c r="H5" s="9"/>
      <c r="I5" s="9"/>
      <c r="J5" s="9"/>
      <c r="K5" s="9"/>
      <c r="L5" s="9"/>
      <c r="N5" s="42" t="s">
        <v>9</v>
      </c>
      <c r="O5" s="42"/>
      <c r="P5" s="42"/>
      <c r="Q5" s="42"/>
      <c r="R5" s="42"/>
      <c r="S5" s="30" t="str">
        <f>IF('■貴社控（１枚目）'!S5="","",'■貴社控（１枚目）'!S5)</f>
        <v/>
      </c>
      <c r="T5" s="21" t="s">
        <v>10</v>
      </c>
      <c r="U5" s="5"/>
      <c r="V5" s="1" t="s">
        <v>11</v>
      </c>
    </row>
    <row r="6" spans="2:43" ht="9" customHeight="1">
      <c r="B6" s="8"/>
      <c r="C6" s="9"/>
      <c r="D6" s="9"/>
      <c r="E6" s="9"/>
      <c r="F6" s="9"/>
      <c r="G6" s="9"/>
      <c r="H6" s="9"/>
      <c r="I6" s="9"/>
      <c r="J6" s="9"/>
      <c r="K6" s="9"/>
      <c r="L6" s="9"/>
      <c r="N6" s="6"/>
      <c r="O6" s="10"/>
      <c r="P6" s="10"/>
      <c r="Q6" s="10"/>
      <c r="R6" s="10"/>
      <c r="S6" s="10"/>
      <c r="T6" s="10"/>
      <c r="U6" s="10"/>
      <c r="V6" s="198" t="s">
        <v>12</v>
      </c>
      <c r="W6" s="261" t="str">
        <f>IF('■貴社控（１枚目）'!W6="","",'■貴社控（１枚目）'!W6)</f>
        <v/>
      </c>
      <c r="X6" s="262"/>
      <c r="Y6" s="262"/>
      <c r="Z6" s="262"/>
      <c r="AA6" s="262"/>
      <c r="AB6" s="262"/>
      <c r="AC6" s="262"/>
      <c r="AD6" s="262"/>
      <c r="AE6" s="262"/>
      <c r="AF6" s="262"/>
      <c r="AG6" s="262"/>
      <c r="AH6" s="262"/>
      <c r="AI6" s="263"/>
    </row>
    <row r="7" spans="2:43" ht="9" customHeight="1">
      <c r="B7" s="8"/>
      <c r="C7" s="9"/>
      <c r="D7" s="9"/>
      <c r="E7" s="9"/>
      <c r="F7" s="9"/>
      <c r="G7" s="9"/>
      <c r="H7" s="9"/>
      <c r="I7" s="9"/>
      <c r="J7" s="9"/>
      <c r="K7" s="9"/>
      <c r="L7" s="9"/>
      <c r="N7" s="6"/>
      <c r="O7" s="10"/>
      <c r="P7" s="10"/>
      <c r="Q7" s="10"/>
      <c r="R7" s="10"/>
      <c r="S7" s="10"/>
      <c r="T7" s="10"/>
      <c r="U7" s="10"/>
      <c r="V7" s="199"/>
      <c r="W7" s="264"/>
      <c r="X7" s="265"/>
      <c r="Y7" s="265"/>
      <c r="Z7" s="265"/>
      <c r="AA7" s="265"/>
      <c r="AB7" s="265"/>
      <c r="AC7" s="265"/>
      <c r="AD7" s="265"/>
      <c r="AE7" s="265"/>
      <c r="AF7" s="265"/>
      <c r="AG7" s="265"/>
      <c r="AH7" s="265"/>
      <c r="AI7" s="266"/>
    </row>
    <row r="8" spans="2:43" ht="9" customHeight="1" thickBot="1">
      <c r="B8" s="8"/>
      <c r="C8" s="9"/>
      <c r="D8" s="9"/>
      <c r="E8" s="9"/>
      <c r="F8" s="9"/>
      <c r="G8" s="9"/>
      <c r="H8" s="9"/>
      <c r="I8" s="9"/>
      <c r="J8" s="9"/>
      <c r="K8" s="9"/>
      <c r="L8" s="9"/>
      <c r="N8" s="6"/>
      <c r="O8" s="10"/>
      <c r="P8" s="10"/>
      <c r="Q8" s="10"/>
      <c r="R8" s="10"/>
      <c r="S8" s="10"/>
      <c r="T8" s="10"/>
      <c r="U8" s="10"/>
      <c r="V8" s="200"/>
      <c r="W8" s="267"/>
      <c r="X8" s="268"/>
      <c r="Y8" s="268"/>
      <c r="Z8" s="268"/>
      <c r="AA8" s="268"/>
      <c r="AB8" s="268"/>
      <c r="AC8" s="268"/>
      <c r="AD8" s="268"/>
      <c r="AE8" s="268"/>
      <c r="AF8" s="268"/>
      <c r="AG8" s="268"/>
      <c r="AH8" s="268"/>
      <c r="AI8" s="269"/>
    </row>
    <row r="9" spans="2:43" ht="18" customHeight="1">
      <c r="B9" s="11" t="s">
        <v>13</v>
      </c>
      <c r="C9" s="4"/>
      <c r="D9" s="4"/>
      <c r="E9" s="4"/>
      <c r="F9" s="4"/>
      <c r="G9" s="4"/>
      <c r="H9" s="4"/>
      <c r="I9" s="4"/>
      <c r="J9" s="4"/>
      <c r="K9" s="4"/>
      <c r="L9" s="11"/>
    </row>
    <row r="10" spans="2:43" ht="18" customHeight="1">
      <c r="B10" s="61" t="s">
        <v>14</v>
      </c>
      <c r="C10" s="62"/>
      <c r="D10" s="62"/>
      <c r="E10" s="63"/>
      <c r="F10" s="67">
        <f>'■貴社控（１枚目）'!F10</f>
        <v>0</v>
      </c>
      <c r="G10" s="68"/>
      <c r="H10" s="68"/>
      <c r="I10" s="68"/>
      <c r="J10" s="68"/>
      <c r="K10" s="68"/>
      <c r="L10" s="68"/>
      <c r="M10" s="68"/>
      <c r="N10" s="69"/>
      <c r="P10" s="73" t="s">
        <v>15</v>
      </c>
      <c r="Q10" s="74"/>
      <c r="R10" s="221">
        <f>'■貴社控（１枚目）'!R10</f>
        <v>0</v>
      </c>
      <c r="S10" s="222"/>
      <c r="T10" s="223"/>
      <c r="V10" s="240" t="s">
        <v>16</v>
      </c>
      <c r="W10" s="240"/>
      <c r="X10" s="404" t="str">
        <f>IF('■貴社控（１枚目）'!X10="","",'■貴社控（１枚目）'!X10)</f>
        <v/>
      </c>
      <c r="Y10" s="404"/>
      <c r="Z10" s="404"/>
      <c r="AA10" s="404"/>
      <c r="AB10" s="404"/>
      <c r="AC10" s="404"/>
      <c r="AD10" s="404"/>
      <c r="AE10" s="404"/>
      <c r="AF10" s="404"/>
      <c r="AG10" s="404"/>
      <c r="AH10" s="404"/>
      <c r="AJ10" s="2"/>
      <c r="AK10" s="2"/>
      <c r="AL10" s="2"/>
      <c r="AM10" s="2"/>
      <c r="AN10" s="2"/>
      <c r="AO10" s="2"/>
      <c r="AP10" s="2"/>
      <c r="AQ10" s="2"/>
    </row>
    <row r="11" spans="2:43" ht="18" customHeight="1">
      <c r="B11" s="64"/>
      <c r="C11" s="65"/>
      <c r="D11" s="65"/>
      <c r="E11" s="66"/>
      <c r="F11" s="70"/>
      <c r="G11" s="71"/>
      <c r="H11" s="71"/>
      <c r="I11" s="71"/>
      <c r="J11" s="71"/>
      <c r="K11" s="71"/>
      <c r="L11" s="71"/>
      <c r="M11" s="71"/>
      <c r="N11" s="72"/>
      <c r="P11" s="75"/>
      <c r="Q11" s="76"/>
      <c r="R11" s="224"/>
      <c r="S11" s="225"/>
      <c r="T11" s="226"/>
      <c r="V11" s="240"/>
      <c r="W11" s="240"/>
      <c r="X11" s="404"/>
      <c r="Y11" s="404"/>
      <c r="Z11" s="404"/>
      <c r="AA11" s="404"/>
      <c r="AB11" s="404"/>
      <c r="AC11" s="404"/>
      <c r="AD11" s="404"/>
      <c r="AE11" s="404"/>
      <c r="AF11" s="404"/>
      <c r="AG11" s="404"/>
      <c r="AH11" s="404"/>
      <c r="AJ11" s="2"/>
      <c r="AK11" s="2"/>
      <c r="AL11" s="2"/>
      <c r="AM11" s="2"/>
      <c r="AN11" s="2"/>
      <c r="AO11" s="2"/>
      <c r="AP11" s="2"/>
      <c r="AQ11" s="2"/>
    </row>
    <row r="12" spans="2:43" ht="21" customHeight="1">
      <c r="B12" s="8"/>
      <c r="F12" s="8"/>
      <c r="H12" s="5"/>
      <c r="J12" s="5"/>
      <c r="V12" s="240" t="s">
        <v>43</v>
      </c>
      <c r="W12" s="240"/>
      <c r="X12" s="257" t="str">
        <f>IF('■貴社控（１枚目）'!X12="","",'■貴社控（１枚目）'!X12)</f>
        <v/>
      </c>
      <c r="Y12" s="257"/>
      <c r="Z12" s="257"/>
      <c r="AA12" s="257"/>
      <c r="AB12" s="257"/>
      <c r="AC12" s="257"/>
      <c r="AD12" s="257"/>
      <c r="AE12" s="257"/>
      <c r="AF12" s="257"/>
      <c r="AG12" s="257"/>
      <c r="AH12" s="257"/>
      <c r="AI12" s="1" t="s">
        <v>18</v>
      </c>
    </row>
    <row r="13" spans="2:43" ht="15" customHeight="1">
      <c r="B13" s="51" t="s">
        <v>19</v>
      </c>
      <c r="C13" s="52"/>
      <c r="D13" s="276" t="str">
        <f>IF('■貴社控（１枚目）'!D13="","",'■貴社控（１枚目）'!D13)</f>
        <v/>
      </c>
      <c r="E13" s="277"/>
      <c r="F13" s="277"/>
      <c r="G13" s="277"/>
      <c r="H13" s="277"/>
      <c r="I13" s="278"/>
      <c r="J13" s="37" t="s">
        <v>20</v>
      </c>
      <c r="K13" s="38"/>
      <c r="L13" s="244" t="str">
        <f>IF('■貴社控（１枚目）'!L13="","",'■貴社控（１枚目）'!L13)</f>
        <v/>
      </c>
      <c r="M13" s="245"/>
      <c r="N13" s="245"/>
      <c r="O13" s="246"/>
      <c r="P13" s="43" t="s">
        <v>21</v>
      </c>
      <c r="Q13" s="38"/>
      <c r="R13" s="250">
        <f>'■貴社控（１枚目）'!R13</f>
        <v>0</v>
      </c>
      <c r="S13" s="251"/>
      <c r="T13" s="252"/>
      <c r="V13" s="240" t="s">
        <v>22</v>
      </c>
      <c r="W13" s="240"/>
      <c r="X13" s="256" t="str">
        <f>IF('■貴社控（１枚目）'!X13="","",'■貴社控（１枚目）'!X13)</f>
        <v/>
      </c>
      <c r="Y13" s="256"/>
      <c r="Z13" s="256"/>
      <c r="AA13" s="256"/>
      <c r="AB13" s="256"/>
      <c r="AC13" s="256"/>
      <c r="AD13" s="256"/>
      <c r="AE13" s="256"/>
      <c r="AF13" s="256"/>
      <c r="AG13" s="256"/>
      <c r="AH13" s="256"/>
    </row>
    <row r="14" spans="2:43" ht="16.5" customHeight="1">
      <c r="B14" s="53"/>
      <c r="C14" s="54"/>
      <c r="D14" s="279"/>
      <c r="E14" s="280"/>
      <c r="F14" s="280"/>
      <c r="G14" s="280"/>
      <c r="H14" s="280"/>
      <c r="I14" s="281"/>
      <c r="J14" s="39"/>
      <c r="K14" s="40"/>
      <c r="L14" s="247"/>
      <c r="M14" s="248"/>
      <c r="N14" s="248"/>
      <c r="O14" s="249"/>
      <c r="P14" s="44"/>
      <c r="Q14" s="40"/>
      <c r="R14" s="253"/>
      <c r="S14" s="254"/>
      <c r="T14" s="255"/>
      <c r="V14" s="240" t="s">
        <v>23</v>
      </c>
      <c r="W14" s="240"/>
      <c r="X14" s="256" t="str">
        <f>IF('■貴社控（１枚目）'!X14="","",'■貴社控（１枚目）'!X14)</f>
        <v/>
      </c>
      <c r="Y14" s="256"/>
      <c r="Z14" s="256"/>
      <c r="AA14" s="256"/>
      <c r="AB14" s="256"/>
      <c r="AC14" s="256"/>
      <c r="AD14" s="256"/>
      <c r="AE14" s="256"/>
      <c r="AF14" s="256"/>
      <c r="AG14" s="256"/>
      <c r="AH14" s="256"/>
    </row>
    <row r="15" spans="2:43" ht="15" customHeight="1" thickBot="1">
      <c r="B15" s="53" t="s">
        <v>24</v>
      </c>
      <c r="C15" s="129"/>
      <c r="D15" s="282" t="str">
        <f>IF('■貴社控（１枚目）'!D15="","",'■貴社控（１枚目）'!D15)</f>
        <v/>
      </c>
      <c r="E15" s="282"/>
      <c r="F15" s="282"/>
      <c r="G15" s="282"/>
      <c r="H15" s="282"/>
      <c r="I15" s="282"/>
      <c r="J15" s="283"/>
      <c r="K15" s="283"/>
      <c r="L15" s="283"/>
      <c r="M15" s="283"/>
      <c r="N15" s="283"/>
      <c r="O15" s="284"/>
      <c r="P15" s="101" t="s">
        <v>25</v>
      </c>
      <c r="Q15" s="102"/>
      <c r="R15" s="270" t="str">
        <f>IF('■貴社控（１枚目）'!R15="","",'■貴社控（１枚目）'!R15)</f>
        <v/>
      </c>
      <c r="S15" s="271"/>
      <c r="T15" s="272"/>
    </row>
    <row r="16" spans="2:43" ht="15" customHeight="1" thickBot="1">
      <c r="B16" s="53"/>
      <c r="C16" s="129"/>
      <c r="D16" s="283"/>
      <c r="E16" s="283"/>
      <c r="F16" s="283"/>
      <c r="G16" s="283"/>
      <c r="H16" s="283"/>
      <c r="I16" s="283"/>
      <c r="J16" s="283"/>
      <c r="K16" s="283"/>
      <c r="L16" s="283"/>
      <c r="M16" s="283"/>
      <c r="N16" s="283"/>
      <c r="O16" s="284"/>
      <c r="P16" s="103"/>
      <c r="Q16" s="104"/>
      <c r="R16" s="273"/>
      <c r="S16" s="274"/>
      <c r="T16" s="275"/>
      <c r="V16" s="353" t="s">
        <v>44</v>
      </c>
      <c r="W16" s="354"/>
      <c r="X16" s="355"/>
      <c r="Y16" s="362"/>
      <c r="Z16" s="362"/>
      <c r="AA16" s="365" t="s">
        <v>45</v>
      </c>
      <c r="AB16" s="365"/>
      <c r="AC16" s="365"/>
      <c r="AD16" s="365"/>
      <c r="AE16" s="365"/>
      <c r="AF16" s="365"/>
      <c r="AG16" s="365"/>
      <c r="AH16" s="365"/>
      <c r="AI16" s="366"/>
    </row>
    <row r="17" spans="2:35" ht="15" customHeight="1">
      <c r="B17" s="53"/>
      <c r="C17" s="129"/>
      <c r="D17" s="283"/>
      <c r="E17" s="283"/>
      <c r="F17" s="283"/>
      <c r="G17" s="283"/>
      <c r="H17" s="283"/>
      <c r="I17" s="283"/>
      <c r="J17" s="283"/>
      <c r="K17" s="283"/>
      <c r="L17" s="283"/>
      <c r="M17" s="283"/>
      <c r="N17" s="283"/>
      <c r="O17" s="284"/>
      <c r="P17" s="111" t="s">
        <v>27</v>
      </c>
      <c r="Q17" s="112"/>
      <c r="R17" s="227">
        <f>'■貴社控（１枚目）'!R17</f>
        <v>0</v>
      </c>
      <c r="S17" s="228"/>
      <c r="T17" s="229"/>
      <c r="V17" s="356"/>
      <c r="W17" s="357"/>
      <c r="X17" s="358"/>
      <c r="Y17" s="363"/>
      <c r="Z17" s="363"/>
      <c r="AA17" s="367"/>
      <c r="AB17" s="367"/>
      <c r="AC17" s="367"/>
      <c r="AD17" s="367"/>
      <c r="AE17" s="367"/>
      <c r="AF17" s="367"/>
      <c r="AG17" s="367"/>
      <c r="AH17" s="367"/>
      <c r="AI17" s="368"/>
    </row>
    <row r="18" spans="2:35" ht="15" customHeight="1" thickBot="1">
      <c r="B18" s="53"/>
      <c r="C18" s="129"/>
      <c r="D18" s="283"/>
      <c r="E18" s="283"/>
      <c r="F18" s="283"/>
      <c r="G18" s="283"/>
      <c r="H18" s="283"/>
      <c r="I18" s="283"/>
      <c r="J18" s="283"/>
      <c r="K18" s="283"/>
      <c r="L18" s="283"/>
      <c r="M18" s="283"/>
      <c r="N18" s="283"/>
      <c r="O18" s="284"/>
      <c r="P18" s="113"/>
      <c r="Q18" s="114"/>
      <c r="R18" s="230"/>
      <c r="S18" s="231"/>
      <c r="T18" s="232"/>
      <c r="V18" s="356"/>
      <c r="W18" s="357"/>
      <c r="X18" s="358"/>
      <c r="Y18" s="364"/>
      <c r="Z18" s="364"/>
      <c r="AA18" s="369"/>
      <c r="AB18" s="369"/>
      <c r="AC18" s="369"/>
      <c r="AD18" s="369"/>
      <c r="AE18" s="369"/>
      <c r="AF18" s="369"/>
      <c r="AG18" s="369"/>
      <c r="AH18" s="369"/>
      <c r="AI18" s="370"/>
    </row>
    <row r="19" spans="2:35" ht="15" customHeight="1">
      <c r="B19" s="101" t="s">
        <v>28</v>
      </c>
      <c r="C19" s="102"/>
      <c r="D19" s="285" t="str">
        <f>IF('■貴社控（１枚目）'!D19="","",'■貴社控（１枚目）'!D19)</f>
        <v/>
      </c>
      <c r="E19" s="285"/>
      <c r="F19" s="285"/>
      <c r="G19" s="285"/>
      <c r="H19" s="285"/>
      <c r="I19" s="285"/>
      <c r="J19" s="123" t="s">
        <v>29</v>
      </c>
      <c r="K19" s="123"/>
      <c r="L19" s="125" t="s">
        <v>30</v>
      </c>
      <c r="M19" s="125"/>
      <c r="N19" s="125"/>
      <c r="O19" s="126"/>
      <c r="P19" s="115" t="s">
        <v>31</v>
      </c>
      <c r="Q19" s="116"/>
      <c r="R19" s="160">
        <f>IF('■貴社控（１枚目）'!R19="","",'■貴社控（１枚目）'!R19)</f>
        <v>0</v>
      </c>
      <c r="S19" s="161"/>
      <c r="T19" s="162"/>
      <c r="V19" s="356"/>
      <c r="W19" s="357"/>
      <c r="X19" s="358"/>
      <c r="Y19" s="371"/>
      <c r="Z19" s="371"/>
      <c r="AA19" s="371"/>
      <c r="AB19" s="371"/>
      <c r="AC19" s="371"/>
      <c r="AD19" s="371"/>
      <c r="AE19" s="371"/>
      <c r="AF19" s="371"/>
      <c r="AG19" s="371"/>
      <c r="AH19" s="371"/>
      <c r="AI19" s="372"/>
    </row>
    <row r="20" spans="2:35" ht="15" customHeight="1">
      <c r="B20" s="119"/>
      <c r="C20" s="120"/>
      <c r="D20" s="286"/>
      <c r="E20" s="286"/>
      <c r="F20" s="286"/>
      <c r="G20" s="286"/>
      <c r="H20" s="286"/>
      <c r="I20" s="286"/>
      <c r="J20" s="124"/>
      <c r="K20" s="124"/>
      <c r="L20" s="127"/>
      <c r="M20" s="127"/>
      <c r="N20" s="127"/>
      <c r="O20" s="128"/>
      <c r="P20" s="117"/>
      <c r="Q20" s="118"/>
      <c r="R20" s="163"/>
      <c r="S20" s="164"/>
      <c r="T20" s="165"/>
      <c r="V20" s="359"/>
      <c r="W20" s="360"/>
      <c r="X20" s="361"/>
      <c r="Y20" s="363"/>
      <c r="Z20" s="363"/>
      <c r="AA20" s="363"/>
      <c r="AB20" s="363"/>
      <c r="AC20" s="363"/>
      <c r="AD20" s="363"/>
      <c r="AE20" s="363"/>
      <c r="AF20" s="363"/>
      <c r="AG20" s="363"/>
      <c r="AH20" s="363"/>
      <c r="AI20" s="373"/>
    </row>
    <row r="21" spans="2:35" ht="19.5" customHeight="1">
      <c r="B21" s="12" t="s">
        <v>32</v>
      </c>
      <c r="P21" s="5"/>
      <c r="Q21" s="5"/>
      <c r="V21" s="374" t="s">
        <v>46</v>
      </c>
      <c r="W21" s="375"/>
      <c r="X21" s="379" t="s">
        <v>47</v>
      </c>
      <c r="Y21" s="380"/>
      <c r="Z21" s="380"/>
      <c r="AA21" s="380"/>
      <c r="AB21" s="380"/>
      <c r="AC21" s="380"/>
      <c r="AD21" s="380"/>
      <c r="AE21" s="380"/>
      <c r="AF21" s="380"/>
      <c r="AG21" s="380"/>
      <c r="AH21" s="380"/>
      <c r="AI21" s="381"/>
    </row>
    <row r="22" spans="2:35" ht="12" customHeight="1">
      <c r="B22" s="133" t="s">
        <v>33</v>
      </c>
      <c r="C22" s="133"/>
      <c r="D22" s="133"/>
      <c r="E22" s="133"/>
      <c r="F22" s="133"/>
      <c r="G22" s="133"/>
      <c r="H22" s="133"/>
      <c r="I22" s="133"/>
      <c r="J22" s="133"/>
      <c r="K22" s="133"/>
      <c r="L22" s="133"/>
      <c r="M22" s="133"/>
      <c r="N22" s="133"/>
      <c r="O22" s="135" t="s">
        <v>34</v>
      </c>
      <c r="P22" s="136"/>
      <c r="Q22" s="186" t="s">
        <v>35</v>
      </c>
      <c r="R22" s="187"/>
      <c r="S22" s="188"/>
      <c r="T22" s="135" t="s">
        <v>36</v>
      </c>
      <c r="V22" s="376"/>
      <c r="W22" s="319"/>
      <c r="X22" s="314"/>
      <c r="Y22" s="315"/>
      <c r="Z22" s="316"/>
      <c r="AA22" s="314"/>
      <c r="AB22" s="315"/>
      <c r="AC22" s="316"/>
      <c r="AD22" s="305"/>
      <c r="AE22" s="305"/>
      <c r="AF22" s="305"/>
      <c r="AG22" s="347"/>
      <c r="AH22" s="347"/>
      <c r="AI22" s="348"/>
    </row>
    <row r="23" spans="2:35" ht="12" customHeight="1">
      <c r="B23" s="134"/>
      <c r="C23" s="134"/>
      <c r="D23" s="134"/>
      <c r="E23" s="134"/>
      <c r="F23" s="134"/>
      <c r="G23" s="134"/>
      <c r="H23" s="134"/>
      <c r="I23" s="134"/>
      <c r="J23" s="134"/>
      <c r="K23" s="134"/>
      <c r="L23" s="134"/>
      <c r="M23" s="134"/>
      <c r="N23" s="134"/>
      <c r="O23" s="137"/>
      <c r="P23" s="138"/>
      <c r="Q23" s="218"/>
      <c r="R23" s="219"/>
      <c r="S23" s="220"/>
      <c r="T23" s="137"/>
      <c r="V23" s="376"/>
      <c r="W23" s="319"/>
      <c r="X23" s="317"/>
      <c r="Y23" s="318"/>
      <c r="Z23" s="319"/>
      <c r="AA23" s="317"/>
      <c r="AB23" s="318"/>
      <c r="AC23" s="319"/>
      <c r="AD23" s="306"/>
      <c r="AE23" s="306"/>
      <c r="AF23" s="306"/>
      <c r="AG23" s="349"/>
      <c r="AH23" s="349"/>
      <c r="AI23" s="350"/>
    </row>
    <row r="24" spans="2:35" ht="13.5" customHeight="1">
      <c r="B24" s="297" t="str">
        <f>IF('■貴社控（１枚目）'!B24="","",'■貴社控（１枚目）'!B24)</f>
        <v/>
      </c>
      <c r="C24" s="298"/>
      <c r="D24" s="298"/>
      <c r="E24" s="298"/>
      <c r="F24" s="298"/>
      <c r="G24" s="298"/>
      <c r="H24" s="298"/>
      <c r="I24" s="298"/>
      <c r="J24" s="298"/>
      <c r="K24" s="298"/>
      <c r="L24" s="298"/>
      <c r="M24" s="298"/>
      <c r="N24" s="299"/>
      <c r="O24" s="300" t="str">
        <f>IF('■貴社控（１枚目）'!O24="","",'■貴社控（１枚目）'!O24)</f>
        <v/>
      </c>
      <c r="P24" s="301"/>
      <c r="Q24" s="302" t="str">
        <f>IF('■貴社控（１枚目）'!Q24="","",'■貴社控（１枚目）'!Q24)</f>
        <v/>
      </c>
      <c r="R24" s="303"/>
      <c r="S24" s="304"/>
      <c r="T24" s="287" t="str">
        <f>IF('■貴社控（１枚目）'!T24="","",'■貴社控（１枚目）'!T24)</f>
        <v/>
      </c>
      <c r="V24" s="376"/>
      <c r="W24" s="319"/>
      <c r="X24" s="317"/>
      <c r="Y24" s="318"/>
      <c r="Z24" s="319"/>
      <c r="AA24" s="317"/>
      <c r="AB24" s="318"/>
      <c r="AC24" s="319"/>
      <c r="AD24" s="306"/>
      <c r="AE24" s="306"/>
      <c r="AF24" s="306"/>
      <c r="AG24" s="349"/>
      <c r="AH24" s="349"/>
      <c r="AI24" s="350"/>
    </row>
    <row r="25" spans="2:35" ht="13.5" customHeight="1">
      <c r="B25" s="292"/>
      <c r="C25" s="293"/>
      <c r="D25" s="293"/>
      <c r="E25" s="293"/>
      <c r="F25" s="293"/>
      <c r="G25" s="293"/>
      <c r="H25" s="293"/>
      <c r="I25" s="293"/>
      <c r="J25" s="293"/>
      <c r="K25" s="293"/>
      <c r="L25" s="293"/>
      <c r="M25" s="293"/>
      <c r="N25" s="294"/>
      <c r="O25" s="295"/>
      <c r="P25" s="296"/>
      <c r="Q25" s="270"/>
      <c r="R25" s="271"/>
      <c r="S25" s="272"/>
      <c r="T25" s="288"/>
      <c r="V25" s="377"/>
      <c r="W25" s="378"/>
      <c r="X25" s="382"/>
      <c r="Y25" s="383"/>
      <c r="Z25" s="378"/>
      <c r="AA25" s="382"/>
      <c r="AB25" s="383"/>
      <c r="AC25" s="378"/>
      <c r="AD25" s="384"/>
      <c r="AE25" s="384"/>
      <c r="AF25" s="384"/>
      <c r="AG25" s="385"/>
      <c r="AH25" s="385"/>
      <c r="AI25" s="386"/>
    </row>
    <row r="26" spans="2:35" ht="13.5" customHeight="1">
      <c r="B26" s="289" t="str">
        <f>IF('■貴社控（１枚目）'!B26="","",'■貴社控（１枚目）'!B26)</f>
        <v/>
      </c>
      <c r="C26" s="290"/>
      <c r="D26" s="290"/>
      <c r="E26" s="290"/>
      <c r="F26" s="290"/>
      <c r="G26" s="290"/>
      <c r="H26" s="290"/>
      <c r="I26" s="290"/>
      <c r="J26" s="290"/>
      <c r="K26" s="290"/>
      <c r="L26" s="290"/>
      <c r="M26" s="290"/>
      <c r="N26" s="291"/>
      <c r="O26" s="295" t="str">
        <f>IF('■貴社控（１枚目）'!O26="","",'■貴社控（１枚目）'!O26)</f>
        <v/>
      </c>
      <c r="P26" s="296"/>
      <c r="Q26" s="270" t="str">
        <f>IF('■貴社控（１枚目）'!Q26="","",'■貴社控（１枚目）'!Q26)</f>
        <v/>
      </c>
      <c r="R26" s="271"/>
      <c r="S26" s="272"/>
      <c r="T26" s="288" t="str">
        <f>IF('■貴社控（１枚目）'!T26="","",'■貴社控（１枚目）'!T26)</f>
        <v/>
      </c>
      <c r="V26" s="374" t="s">
        <v>46</v>
      </c>
      <c r="W26" s="375"/>
      <c r="X26" s="388" t="s">
        <v>48</v>
      </c>
      <c r="Y26" s="389"/>
      <c r="Z26" s="389"/>
      <c r="AA26" s="389"/>
      <c r="AB26" s="389"/>
      <c r="AC26" s="389"/>
      <c r="AD26" s="389"/>
      <c r="AE26" s="389"/>
      <c r="AF26" s="389"/>
      <c r="AG26" s="389"/>
      <c r="AH26" s="389"/>
      <c r="AI26" s="390"/>
    </row>
    <row r="27" spans="2:35" ht="13.5" customHeight="1">
      <c r="B27" s="292"/>
      <c r="C27" s="293"/>
      <c r="D27" s="293"/>
      <c r="E27" s="293"/>
      <c r="F27" s="293"/>
      <c r="G27" s="293"/>
      <c r="H27" s="293"/>
      <c r="I27" s="293"/>
      <c r="J27" s="293"/>
      <c r="K27" s="293"/>
      <c r="L27" s="293"/>
      <c r="M27" s="293"/>
      <c r="N27" s="294"/>
      <c r="O27" s="295"/>
      <c r="P27" s="296"/>
      <c r="Q27" s="270"/>
      <c r="R27" s="271"/>
      <c r="S27" s="272"/>
      <c r="T27" s="288"/>
      <c r="V27" s="376"/>
      <c r="W27" s="319"/>
      <c r="X27" s="314"/>
      <c r="Y27" s="315"/>
      <c r="Z27" s="316"/>
      <c r="AA27" s="314"/>
      <c r="AB27" s="315"/>
      <c r="AC27" s="316"/>
      <c r="AD27" s="305"/>
      <c r="AE27" s="305"/>
      <c r="AF27" s="305"/>
      <c r="AG27" s="347"/>
      <c r="AH27" s="347"/>
      <c r="AI27" s="348"/>
    </row>
    <row r="28" spans="2:35" ht="13.5" customHeight="1">
      <c r="B28" s="289" t="str">
        <f>IF('■貴社控（１枚目）'!B28="","",'■貴社控（１枚目）'!B28)</f>
        <v/>
      </c>
      <c r="C28" s="290"/>
      <c r="D28" s="290"/>
      <c r="E28" s="290"/>
      <c r="F28" s="290"/>
      <c r="G28" s="290"/>
      <c r="H28" s="290"/>
      <c r="I28" s="290"/>
      <c r="J28" s="290"/>
      <c r="K28" s="290"/>
      <c r="L28" s="290"/>
      <c r="M28" s="290"/>
      <c r="N28" s="291"/>
      <c r="O28" s="295" t="str">
        <f>IF('■貴社控（１枚目）'!O28="","",'■貴社控（１枚目）'!O28)</f>
        <v/>
      </c>
      <c r="P28" s="296"/>
      <c r="Q28" s="270" t="str">
        <f>IF('■貴社控（１枚目）'!Q28="","",'■貴社控（１枚目）'!Q28)</f>
        <v/>
      </c>
      <c r="R28" s="271"/>
      <c r="S28" s="272"/>
      <c r="T28" s="288" t="str">
        <f>IF('■貴社控（１枚目）'!T28="","",'■貴社控（１枚目）'!T28)</f>
        <v/>
      </c>
      <c r="V28" s="376"/>
      <c r="W28" s="319"/>
      <c r="X28" s="317"/>
      <c r="Y28" s="318"/>
      <c r="Z28" s="319"/>
      <c r="AA28" s="317"/>
      <c r="AB28" s="318"/>
      <c r="AC28" s="319"/>
      <c r="AD28" s="306"/>
      <c r="AE28" s="306"/>
      <c r="AF28" s="306"/>
      <c r="AG28" s="349"/>
      <c r="AH28" s="349"/>
      <c r="AI28" s="350"/>
    </row>
    <row r="29" spans="2:35" ht="13.5" customHeight="1">
      <c r="B29" s="292"/>
      <c r="C29" s="293"/>
      <c r="D29" s="293"/>
      <c r="E29" s="293"/>
      <c r="F29" s="293"/>
      <c r="G29" s="293"/>
      <c r="H29" s="293"/>
      <c r="I29" s="293"/>
      <c r="J29" s="293"/>
      <c r="K29" s="293"/>
      <c r="L29" s="293"/>
      <c r="M29" s="293"/>
      <c r="N29" s="294"/>
      <c r="O29" s="295"/>
      <c r="P29" s="296"/>
      <c r="Q29" s="270"/>
      <c r="R29" s="271"/>
      <c r="S29" s="272"/>
      <c r="T29" s="288"/>
      <c r="V29" s="376"/>
      <c r="W29" s="319"/>
      <c r="X29" s="317"/>
      <c r="Y29" s="318"/>
      <c r="Z29" s="319"/>
      <c r="AA29" s="317"/>
      <c r="AB29" s="318"/>
      <c r="AC29" s="319"/>
      <c r="AD29" s="306"/>
      <c r="AE29" s="306"/>
      <c r="AF29" s="306"/>
      <c r="AG29" s="349"/>
      <c r="AH29" s="349"/>
      <c r="AI29" s="350"/>
    </row>
    <row r="30" spans="2:35" ht="13.5" customHeight="1" thickBot="1">
      <c r="B30" s="289" t="str">
        <f>IF('■貴社控（１枚目）'!B30="","",'■貴社控（１枚目）'!B30)</f>
        <v/>
      </c>
      <c r="C30" s="290"/>
      <c r="D30" s="290"/>
      <c r="E30" s="290"/>
      <c r="F30" s="290"/>
      <c r="G30" s="290"/>
      <c r="H30" s="290"/>
      <c r="I30" s="290"/>
      <c r="J30" s="290"/>
      <c r="K30" s="290"/>
      <c r="L30" s="290"/>
      <c r="M30" s="290"/>
      <c r="N30" s="291"/>
      <c r="O30" s="295" t="str">
        <f>IF('■貴社控（１枚目）'!O30="","",'■貴社控（１枚目）'!O30)</f>
        <v/>
      </c>
      <c r="P30" s="296"/>
      <c r="Q30" s="270" t="str">
        <f>IF('■貴社控（１枚目）'!Q30="","",'■貴社控（１枚目）'!Q30)</f>
        <v/>
      </c>
      <c r="R30" s="271"/>
      <c r="S30" s="272"/>
      <c r="T30" s="288" t="str">
        <f>IF('■貴社控（１枚目）'!T30="","",'■貴社控（１枚目）'!T30)</f>
        <v/>
      </c>
      <c r="U30" s="7"/>
      <c r="V30" s="387"/>
      <c r="W30" s="322"/>
      <c r="X30" s="320"/>
      <c r="Y30" s="321"/>
      <c r="Z30" s="322"/>
      <c r="AA30" s="320"/>
      <c r="AB30" s="321"/>
      <c r="AC30" s="322"/>
      <c r="AD30" s="307"/>
      <c r="AE30" s="307"/>
      <c r="AF30" s="307"/>
      <c r="AG30" s="351"/>
      <c r="AH30" s="351"/>
      <c r="AI30" s="352"/>
    </row>
    <row r="31" spans="2:35" ht="13.5" customHeight="1">
      <c r="B31" s="292"/>
      <c r="C31" s="293"/>
      <c r="D31" s="293"/>
      <c r="E31" s="293"/>
      <c r="F31" s="293"/>
      <c r="G31" s="293"/>
      <c r="H31" s="293"/>
      <c r="I31" s="293"/>
      <c r="J31" s="293"/>
      <c r="K31" s="293"/>
      <c r="L31" s="293"/>
      <c r="M31" s="293"/>
      <c r="N31" s="294"/>
      <c r="O31" s="295"/>
      <c r="P31" s="296"/>
      <c r="Q31" s="270"/>
      <c r="R31" s="271"/>
      <c r="S31" s="272"/>
      <c r="T31" s="288"/>
      <c r="U31" s="13"/>
      <c r="V31" s="4"/>
      <c r="W31" s="4"/>
      <c r="X31" s="4"/>
      <c r="Y31" s="4"/>
      <c r="Z31" s="4"/>
      <c r="AA31" s="14"/>
      <c r="AB31" s="14"/>
      <c r="AC31" s="14"/>
      <c r="AD31" s="14"/>
      <c r="AE31" s="14"/>
      <c r="AF31" s="14"/>
      <c r="AG31" s="14"/>
      <c r="AH31" s="14"/>
    </row>
    <row r="32" spans="2:35" ht="13.5" customHeight="1">
      <c r="B32" s="289" t="str">
        <f>IF('■貴社控（１枚目）'!B32="","",'■貴社控（１枚目）'!B32)</f>
        <v/>
      </c>
      <c r="C32" s="290"/>
      <c r="D32" s="290"/>
      <c r="E32" s="290"/>
      <c r="F32" s="290"/>
      <c r="G32" s="290"/>
      <c r="H32" s="290"/>
      <c r="I32" s="290"/>
      <c r="J32" s="290"/>
      <c r="K32" s="290"/>
      <c r="L32" s="290"/>
      <c r="M32" s="290"/>
      <c r="N32" s="291"/>
      <c r="O32" s="295" t="str">
        <f>IF('■貴社控（１枚目）'!O32="","",'■貴社控（１枚目）'!O32)</f>
        <v/>
      </c>
      <c r="P32" s="296"/>
      <c r="Q32" s="270" t="str">
        <f>IF('■貴社控（１枚目）'!Q32="","",'■貴社控（１枚目）'!Q32)</f>
        <v/>
      </c>
      <c r="R32" s="271"/>
      <c r="S32" s="272"/>
      <c r="T32" s="288" t="str">
        <f>IF('■貴社控（１枚目）'!T32="","",'■貴社控（１枚目）'!T32)</f>
        <v/>
      </c>
      <c r="U32" s="183" t="s">
        <v>15</v>
      </c>
      <c r="V32" s="184"/>
      <c r="W32" s="184"/>
      <c r="X32" s="184"/>
      <c r="Y32" s="184"/>
      <c r="Z32" s="185"/>
      <c r="AA32" s="186" t="s">
        <v>37</v>
      </c>
      <c r="AB32" s="187"/>
      <c r="AC32" s="187"/>
      <c r="AD32" s="187"/>
      <c r="AE32" s="187"/>
      <c r="AF32" s="188"/>
      <c r="AG32" s="15"/>
      <c r="AH32" s="8"/>
      <c r="AI32" s="8"/>
    </row>
    <row r="33" spans="2:36" ht="13.5" customHeight="1" thickBot="1">
      <c r="B33" s="292"/>
      <c r="C33" s="293"/>
      <c r="D33" s="293"/>
      <c r="E33" s="293"/>
      <c r="F33" s="293"/>
      <c r="G33" s="293"/>
      <c r="H33" s="293"/>
      <c r="I33" s="293"/>
      <c r="J33" s="293"/>
      <c r="K33" s="293"/>
      <c r="L33" s="293"/>
      <c r="M33" s="293"/>
      <c r="N33" s="294"/>
      <c r="O33" s="308"/>
      <c r="P33" s="309"/>
      <c r="Q33" s="310"/>
      <c r="R33" s="311"/>
      <c r="S33" s="312"/>
      <c r="T33" s="313"/>
      <c r="U33" s="183"/>
      <c r="V33" s="184"/>
      <c r="W33" s="184"/>
      <c r="X33" s="184"/>
      <c r="Y33" s="184"/>
      <c r="Z33" s="185"/>
      <c r="AA33" s="189"/>
      <c r="AB33" s="190"/>
      <c r="AC33" s="190"/>
      <c r="AD33" s="190"/>
      <c r="AE33" s="190"/>
      <c r="AF33" s="191"/>
      <c r="AG33" s="15"/>
      <c r="AH33" s="8"/>
      <c r="AI33" s="8"/>
    </row>
    <row r="34" spans="2:36" ht="13.5" customHeight="1" thickTop="1">
      <c r="B34" s="154" t="s">
        <v>38</v>
      </c>
      <c r="C34" s="155"/>
      <c r="D34" s="155"/>
      <c r="E34" s="155"/>
      <c r="F34" s="155"/>
      <c r="G34" s="155"/>
      <c r="H34" s="155"/>
      <c r="I34" s="155"/>
      <c r="J34" s="155"/>
      <c r="K34" s="155"/>
      <c r="L34" s="155"/>
      <c r="M34" s="155"/>
      <c r="N34" s="156"/>
      <c r="O34" s="154"/>
      <c r="P34" s="155"/>
      <c r="Q34" s="323">
        <f>IF('■貴社控（１枚目）'!Q34="","",'■貴社控（１枚目）'!Q34)</f>
        <v>0</v>
      </c>
      <c r="R34" s="324"/>
      <c r="S34" s="325"/>
      <c r="T34" s="329" t="str">
        <f>IF('■貴社控（１枚目）'!T34="","",'■貴社控（１枚目）'!T34)</f>
        <v>※</v>
      </c>
      <c r="U34" s="331">
        <f>IF('■貴社控（１枚目）'!U34="","",'■貴社控（１枚目）'!U34)</f>
        <v>0</v>
      </c>
      <c r="V34" s="332"/>
      <c r="W34" s="332"/>
      <c r="X34" s="332"/>
      <c r="Y34" s="332"/>
      <c r="Z34" s="333"/>
      <c r="AA34" s="192">
        <f>IF('■貴社控（１枚目）'!AA34="","",'■貴社控（１枚目）'!AA34)</f>
        <v>0</v>
      </c>
      <c r="AB34" s="193"/>
      <c r="AC34" s="193"/>
      <c r="AD34" s="193"/>
      <c r="AE34" s="193"/>
      <c r="AF34" s="194"/>
      <c r="AG34" s="16"/>
      <c r="AH34" s="14"/>
      <c r="AI34" s="14"/>
    </row>
    <row r="35" spans="2:36" ht="13.5" customHeight="1">
      <c r="B35" s="157"/>
      <c r="C35" s="158"/>
      <c r="D35" s="158"/>
      <c r="E35" s="158"/>
      <c r="F35" s="158"/>
      <c r="G35" s="158"/>
      <c r="H35" s="158"/>
      <c r="I35" s="158"/>
      <c r="J35" s="158"/>
      <c r="K35" s="158"/>
      <c r="L35" s="158"/>
      <c r="M35" s="158"/>
      <c r="N35" s="159"/>
      <c r="O35" s="157"/>
      <c r="P35" s="158"/>
      <c r="Q35" s="326"/>
      <c r="R35" s="327"/>
      <c r="S35" s="328"/>
      <c r="T35" s="330"/>
      <c r="U35" s="334"/>
      <c r="V35" s="335"/>
      <c r="W35" s="335"/>
      <c r="X35" s="335"/>
      <c r="Y35" s="335"/>
      <c r="Z35" s="336"/>
      <c r="AA35" s="337"/>
      <c r="AB35" s="338"/>
      <c r="AC35" s="338"/>
      <c r="AD35" s="338"/>
      <c r="AE35" s="338"/>
      <c r="AF35" s="339"/>
      <c r="AG35" s="16"/>
      <c r="AH35" s="14"/>
      <c r="AI35" s="14"/>
    </row>
    <row r="36" spans="2:36" ht="13.5" customHeight="1">
      <c r="B36" s="213" t="s">
        <v>40</v>
      </c>
      <c r="C36" s="214"/>
      <c r="D36" s="214"/>
      <c r="E36" s="214"/>
      <c r="F36" s="214"/>
      <c r="G36" s="214"/>
      <c r="H36" s="214"/>
      <c r="I36" s="214"/>
      <c r="J36" s="214"/>
      <c r="K36" s="214"/>
      <c r="L36" s="214"/>
      <c r="M36" s="214"/>
      <c r="N36" s="215"/>
      <c r="O36" s="213"/>
      <c r="P36" s="214"/>
      <c r="Q36" s="326">
        <f>IF('■貴社控（１枚目）'!Q36="","",'■貴社控（１枚目）'!Q36)</f>
        <v>0</v>
      </c>
      <c r="R36" s="327"/>
      <c r="S36" s="328"/>
      <c r="T36" s="340" t="str">
        <f>IF('■貴社控（１枚目）'!T36="","",'■貴社控（１枚目）'!T36)</f>
        <v/>
      </c>
      <c r="U36" s="341">
        <f>IF('■貴社控（１枚目）'!U36="","",'■貴社控（１枚目）'!U36)</f>
        <v>0</v>
      </c>
      <c r="V36" s="342"/>
      <c r="W36" s="342"/>
      <c r="X36" s="342"/>
      <c r="Y36" s="342"/>
      <c r="Z36" s="343"/>
      <c r="AA36" s="177">
        <f>IF('■貴社控（１枚目）'!AA36="","",'■貴社控（１枚目）'!AA36)</f>
        <v>0</v>
      </c>
      <c r="AB36" s="178"/>
      <c r="AC36" s="178"/>
      <c r="AD36" s="178"/>
      <c r="AE36" s="178"/>
      <c r="AF36" s="179"/>
      <c r="AG36" s="16"/>
      <c r="AH36" s="14"/>
      <c r="AI36" s="14"/>
    </row>
    <row r="37" spans="2:36" ht="13.5" customHeight="1">
      <c r="B37" s="157"/>
      <c r="C37" s="158"/>
      <c r="D37" s="158"/>
      <c r="E37" s="158"/>
      <c r="F37" s="158"/>
      <c r="G37" s="158"/>
      <c r="H37" s="158"/>
      <c r="I37" s="158"/>
      <c r="J37" s="158"/>
      <c r="K37" s="158"/>
      <c r="L37" s="158"/>
      <c r="M37" s="158"/>
      <c r="N37" s="159"/>
      <c r="O37" s="157"/>
      <c r="P37" s="158"/>
      <c r="Q37" s="326"/>
      <c r="R37" s="327"/>
      <c r="S37" s="328"/>
      <c r="T37" s="330"/>
      <c r="U37" s="344"/>
      <c r="V37" s="345"/>
      <c r="W37" s="345"/>
      <c r="X37" s="345"/>
      <c r="Y37" s="345"/>
      <c r="Z37" s="346"/>
      <c r="AA37" s="180"/>
      <c r="AB37" s="181"/>
      <c r="AC37" s="181"/>
      <c r="AD37" s="181"/>
      <c r="AE37" s="181"/>
      <c r="AF37" s="182"/>
      <c r="AG37" s="16"/>
      <c r="AH37" s="14"/>
      <c r="AI37" s="14"/>
    </row>
    <row r="38" spans="2:36" ht="15" customHeight="1">
      <c r="B38" s="5" t="s">
        <v>41</v>
      </c>
      <c r="C38" s="5"/>
      <c r="D38" s="5"/>
      <c r="E38" s="5"/>
      <c r="F38" s="17"/>
      <c r="G38" s="17"/>
      <c r="H38" s="17"/>
      <c r="I38" s="17"/>
      <c r="J38" s="17"/>
      <c r="K38" s="17"/>
      <c r="L38" s="17"/>
      <c r="M38" s="17"/>
      <c r="N38" s="17"/>
      <c r="O38" s="17"/>
      <c r="P38" s="5"/>
      <c r="Q38" s="5"/>
      <c r="R38" s="216"/>
      <c r="S38" s="216"/>
      <c r="T38" s="217"/>
      <c r="U38" s="5"/>
    </row>
    <row r="39" spans="2:36" ht="15" customHeight="1">
      <c r="B39" s="18" t="s">
        <v>42</v>
      </c>
      <c r="C39" s="5"/>
      <c r="D39" s="5"/>
      <c r="E39" s="5"/>
      <c r="F39" s="5"/>
      <c r="G39" s="5"/>
      <c r="H39" s="5"/>
      <c r="I39" s="5"/>
      <c r="J39" s="5"/>
      <c r="K39" s="5"/>
      <c r="L39" s="5"/>
      <c r="M39" s="5"/>
      <c r="R39" s="5"/>
      <c r="U39" s="5"/>
    </row>
    <row r="40" spans="2:36" ht="15" customHeight="1">
      <c r="C40" s="5"/>
      <c r="D40" s="5"/>
      <c r="E40" s="5"/>
      <c r="F40" s="5"/>
      <c r="G40" s="5"/>
      <c r="H40" s="5"/>
      <c r="I40" s="5"/>
      <c r="J40" s="5"/>
      <c r="K40" s="5"/>
      <c r="L40" s="5"/>
      <c r="M40" s="5"/>
      <c r="N40" s="5"/>
      <c r="AH40" s="239" t="str">
        <f>'■貴社控（１枚目）'!AH40</f>
        <v>ver.1.0.8</v>
      </c>
      <c r="AI40" s="239"/>
      <c r="AJ40" s="239"/>
    </row>
    <row r="41" spans="2:36" ht="12.75" customHeight="1">
      <c r="B41" s="19"/>
      <c r="C41" s="5"/>
      <c r="D41" s="5"/>
      <c r="E41" s="5"/>
      <c r="F41" s="5"/>
      <c r="G41" s="5"/>
      <c r="H41" s="5"/>
      <c r="I41" s="5"/>
      <c r="J41" s="5"/>
      <c r="K41" s="5"/>
      <c r="L41" s="5"/>
      <c r="M41" s="5"/>
      <c r="S41" s="27"/>
      <c r="T41" s="27"/>
      <c r="U41" s="27"/>
      <c r="V41" s="27"/>
      <c r="W41" s="27"/>
      <c r="X41" s="27"/>
      <c r="Y41" s="27"/>
      <c r="Z41" s="27"/>
      <c r="AA41" s="27"/>
      <c r="AB41" s="27"/>
      <c r="AC41" s="27"/>
      <c r="AD41" s="27"/>
      <c r="AE41" s="27"/>
      <c r="AF41" s="27"/>
      <c r="AG41" s="27"/>
      <c r="AH41" s="27"/>
    </row>
    <row r="43" spans="2:36">
      <c r="S43" s="28"/>
      <c r="T43" s="28"/>
      <c r="U43" s="28"/>
      <c r="V43" s="28"/>
      <c r="W43" s="28"/>
      <c r="X43" s="28"/>
      <c r="Y43" s="28"/>
      <c r="Z43" s="28"/>
      <c r="AA43" s="28"/>
      <c r="AB43" s="28"/>
      <c r="AC43" s="28"/>
      <c r="AD43" s="28"/>
      <c r="AE43" s="28"/>
      <c r="AF43" s="28"/>
      <c r="AG43" s="28"/>
      <c r="AH43" s="28"/>
      <c r="AI43" s="28"/>
      <c r="AJ43" s="28"/>
    </row>
    <row r="44" spans="2:36">
      <c r="S44" s="28"/>
      <c r="T44" s="28"/>
      <c r="U44" s="28"/>
      <c r="V44" s="28"/>
      <c r="W44" s="28"/>
      <c r="X44" s="28"/>
      <c r="Y44" s="28"/>
      <c r="Z44" s="28"/>
      <c r="AA44" s="28"/>
      <c r="AB44" s="28"/>
      <c r="AC44" s="28"/>
      <c r="AD44" s="28"/>
      <c r="AE44" s="28"/>
      <c r="AF44" s="28"/>
      <c r="AG44" s="28"/>
      <c r="AH44" s="28"/>
      <c r="AI44" s="28"/>
      <c r="AJ44" s="28"/>
    </row>
  </sheetData>
  <sheetProtection algorithmName="SHA-512" hashValue="+U+PHlf9ETmecJY2ahOz/dKsSdORCG44I3yNwEo6lvUeDYFI36m3eniipJV/VXRJGgw3PpcXIJqLu1KFwcjUOg==" saltValue="25qzXI4rWUgxFK8lQGE1zg==" spinCount="100000" sheet="1" selectLockedCells="1" selectUnlockedCells="1"/>
  <mergeCells count="97">
    <mergeCell ref="AG27:AI30"/>
    <mergeCell ref="AH40:AJ40"/>
    <mergeCell ref="R38:T38"/>
    <mergeCell ref="V16:X20"/>
    <mergeCell ref="Y16:Z18"/>
    <mergeCell ref="AA16:AI18"/>
    <mergeCell ref="Y19:AI20"/>
    <mergeCell ref="V21:W25"/>
    <mergeCell ref="X21:AI21"/>
    <mergeCell ref="X22:Z25"/>
    <mergeCell ref="AA22:AC25"/>
    <mergeCell ref="AD22:AF25"/>
    <mergeCell ref="AG22:AI25"/>
    <mergeCell ref="V26:W30"/>
    <mergeCell ref="X26:AI26"/>
    <mergeCell ref="X27:Z30"/>
    <mergeCell ref="AA36:AF37"/>
    <mergeCell ref="B34:N35"/>
    <mergeCell ref="O34:P35"/>
    <mergeCell ref="Q34:S35"/>
    <mergeCell ref="T34:T35"/>
    <mergeCell ref="U34:Z35"/>
    <mergeCell ref="AA34:AF35"/>
    <mergeCell ref="B36:N37"/>
    <mergeCell ref="O36:P37"/>
    <mergeCell ref="Q36:S37"/>
    <mergeCell ref="T36:T37"/>
    <mergeCell ref="U36:Z37"/>
    <mergeCell ref="AD27:AF30"/>
    <mergeCell ref="B32:N33"/>
    <mergeCell ref="O32:P33"/>
    <mergeCell ref="Q32:S33"/>
    <mergeCell ref="T32:T33"/>
    <mergeCell ref="U32:Z33"/>
    <mergeCell ref="Q28:S29"/>
    <mergeCell ref="T28:T29"/>
    <mergeCell ref="B30:N31"/>
    <mergeCell ref="O30:P31"/>
    <mergeCell ref="Q30:S31"/>
    <mergeCell ref="T30:T31"/>
    <mergeCell ref="AA27:AC30"/>
    <mergeCell ref="AA32:AF33"/>
    <mergeCell ref="B28:N29"/>
    <mergeCell ref="O28:P29"/>
    <mergeCell ref="T24:T25"/>
    <mergeCell ref="B26:N27"/>
    <mergeCell ref="O26:P27"/>
    <mergeCell ref="Q26:S27"/>
    <mergeCell ref="T26:T27"/>
    <mergeCell ref="B24:N25"/>
    <mergeCell ref="O24:P25"/>
    <mergeCell ref="Q24:S25"/>
    <mergeCell ref="R19:T20"/>
    <mergeCell ref="B22:N23"/>
    <mergeCell ref="O22:P23"/>
    <mergeCell ref="Q22:S23"/>
    <mergeCell ref="T22:T23"/>
    <mergeCell ref="B19:C20"/>
    <mergeCell ref="D19:I20"/>
    <mergeCell ref="J19:K20"/>
    <mergeCell ref="L19:O20"/>
    <mergeCell ref="P19:Q20"/>
    <mergeCell ref="R15:T16"/>
    <mergeCell ref="P17:Q18"/>
    <mergeCell ref="R17:T18"/>
    <mergeCell ref="B4:L4"/>
    <mergeCell ref="N4:U4"/>
    <mergeCell ref="B10:E11"/>
    <mergeCell ref="P13:Q14"/>
    <mergeCell ref="B13:C14"/>
    <mergeCell ref="D13:I14"/>
    <mergeCell ref="J13:K14"/>
    <mergeCell ref="B15:C18"/>
    <mergeCell ref="D15:O18"/>
    <mergeCell ref="P15:Q16"/>
    <mergeCell ref="V6:V8"/>
    <mergeCell ref="W6:AI8"/>
    <mergeCell ref="F10:N11"/>
    <mergeCell ref="P10:Q11"/>
    <mergeCell ref="R10:T11"/>
    <mergeCell ref="V10:W11"/>
    <mergeCell ref="X10:AH11"/>
    <mergeCell ref="AE1:AI1"/>
    <mergeCell ref="N2:U2"/>
    <mergeCell ref="AD2:AI2"/>
    <mergeCell ref="N3:U3"/>
    <mergeCell ref="L13:O14"/>
    <mergeCell ref="R13:T14"/>
    <mergeCell ref="V13:W13"/>
    <mergeCell ref="X13:AH13"/>
    <mergeCell ref="V14:W14"/>
    <mergeCell ref="X14:AH14"/>
    <mergeCell ref="V12:W12"/>
    <mergeCell ref="X12:AH12"/>
    <mergeCell ref="V4:AB4"/>
    <mergeCell ref="AD4:AI4"/>
    <mergeCell ref="N5:R5"/>
  </mergeCells>
  <phoneticPr fontId="3"/>
  <printOptions horizontalCentered="1" verticalCentered="1"/>
  <pageMargins left="0" right="0" top="0" bottom="0" header="0" footer="0"/>
  <pageSetup paperSize="9" scale="9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macro="[0]!チェック1_Click">
                <anchor moveWithCells="1">
                  <from>
                    <xdr:col>13</xdr:col>
                    <xdr:colOff>200025</xdr:colOff>
                    <xdr:row>1</xdr:row>
                    <xdr:rowOff>66675</xdr:rowOff>
                  </from>
                  <to>
                    <xdr:col>14</xdr:col>
                    <xdr:colOff>219075</xdr:colOff>
                    <xdr:row>1</xdr:row>
                    <xdr:rowOff>276225</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13</xdr:col>
                    <xdr:colOff>200025</xdr:colOff>
                    <xdr:row>2</xdr:row>
                    <xdr:rowOff>57150</xdr:rowOff>
                  </from>
                  <to>
                    <xdr:col>14</xdr:col>
                    <xdr:colOff>219075</xdr:colOff>
                    <xdr:row>2</xdr:row>
                    <xdr:rowOff>266700</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from>
                    <xdr:col>29</xdr:col>
                    <xdr:colOff>104775</xdr:colOff>
                    <xdr:row>2</xdr:row>
                    <xdr:rowOff>314325</xdr:rowOff>
                  </from>
                  <to>
                    <xdr:col>30</xdr:col>
                    <xdr:colOff>152400</xdr:colOff>
                    <xdr:row>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F2340-CCEF-41FF-B740-2058497E5B72}">
  <sheetPr codeName="Sheet3">
    <pageSetUpPr fitToPage="1"/>
  </sheetPr>
  <dimension ref="B1:AQ44"/>
  <sheetViews>
    <sheetView view="pageBreakPreview" zoomScaleNormal="100" zoomScaleSheetLayoutView="100" workbookViewId="0">
      <selection activeCell="AM29" sqref="AM29"/>
    </sheetView>
  </sheetViews>
  <sheetFormatPr defaultRowHeight="13.5"/>
  <cols>
    <col min="1" max="1" width="2.5" style="1" customWidth="1"/>
    <col min="2" max="3" width="4.875" style="1" customWidth="1"/>
    <col min="4" max="5" width="3.25" style="1" customWidth="1"/>
    <col min="6" max="15" width="3.75" style="1" customWidth="1"/>
    <col min="16" max="20" width="5.875" style="1" customWidth="1"/>
    <col min="21" max="21" width="4" style="1" customWidth="1"/>
    <col min="22" max="35" width="3.5" style="1" customWidth="1"/>
    <col min="36" max="36" width="2.5" style="1" customWidth="1"/>
    <col min="37" max="256" width="9" style="1"/>
    <col min="257" max="257" width="2.5" style="1" customWidth="1"/>
    <col min="258" max="259" width="4.875" style="1" customWidth="1"/>
    <col min="260" max="261" width="3.25" style="1" customWidth="1"/>
    <col min="262" max="271" width="3.75" style="1" customWidth="1"/>
    <col min="272" max="276" width="5.875" style="1" customWidth="1"/>
    <col min="277" max="277" width="4" style="1" customWidth="1"/>
    <col min="278" max="291" width="3.5" style="1" customWidth="1"/>
    <col min="292" max="292" width="1.875" style="1" customWidth="1"/>
    <col min="293" max="512" width="9" style="1"/>
    <col min="513" max="513" width="2.5" style="1" customWidth="1"/>
    <col min="514" max="515" width="4.875" style="1" customWidth="1"/>
    <col min="516" max="517" width="3.25" style="1" customWidth="1"/>
    <col min="518" max="527" width="3.75" style="1" customWidth="1"/>
    <col min="528" max="532" width="5.875" style="1" customWidth="1"/>
    <col min="533" max="533" width="4" style="1" customWidth="1"/>
    <col min="534" max="547" width="3.5" style="1" customWidth="1"/>
    <col min="548" max="548" width="1.875" style="1" customWidth="1"/>
    <col min="549" max="768" width="9" style="1"/>
    <col min="769" max="769" width="2.5" style="1" customWidth="1"/>
    <col min="770" max="771" width="4.875" style="1" customWidth="1"/>
    <col min="772" max="773" width="3.25" style="1" customWidth="1"/>
    <col min="774" max="783" width="3.75" style="1" customWidth="1"/>
    <col min="784" max="788" width="5.875" style="1" customWidth="1"/>
    <col min="789" max="789" width="4" style="1" customWidth="1"/>
    <col min="790" max="803" width="3.5" style="1" customWidth="1"/>
    <col min="804" max="804" width="1.875" style="1" customWidth="1"/>
    <col min="805" max="1024" width="9" style="1"/>
    <col min="1025" max="1025" width="2.5" style="1" customWidth="1"/>
    <col min="1026" max="1027" width="4.875" style="1" customWidth="1"/>
    <col min="1028" max="1029" width="3.25" style="1" customWidth="1"/>
    <col min="1030" max="1039" width="3.75" style="1" customWidth="1"/>
    <col min="1040" max="1044" width="5.875" style="1" customWidth="1"/>
    <col min="1045" max="1045" width="4" style="1" customWidth="1"/>
    <col min="1046" max="1059" width="3.5" style="1" customWidth="1"/>
    <col min="1060" max="1060" width="1.875" style="1" customWidth="1"/>
    <col min="1061" max="1280" width="9" style="1"/>
    <col min="1281" max="1281" width="2.5" style="1" customWidth="1"/>
    <col min="1282" max="1283" width="4.875" style="1" customWidth="1"/>
    <col min="1284" max="1285" width="3.25" style="1" customWidth="1"/>
    <col min="1286" max="1295" width="3.75" style="1" customWidth="1"/>
    <col min="1296" max="1300" width="5.875" style="1" customWidth="1"/>
    <col min="1301" max="1301" width="4" style="1" customWidth="1"/>
    <col min="1302" max="1315" width="3.5" style="1" customWidth="1"/>
    <col min="1316" max="1316" width="1.875" style="1" customWidth="1"/>
    <col min="1317" max="1536" width="9" style="1"/>
    <col min="1537" max="1537" width="2.5" style="1" customWidth="1"/>
    <col min="1538" max="1539" width="4.875" style="1" customWidth="1"/>
    <col min="1540" max="1541" width="3.25" style="1" customWidth="1"/>
    <col min="1542" max="1551" width="3.75" style="1" customWidth="1"/>
    <col min="1552" max="1556" width="5.875" style="1" customWidth="1"/>
    <col min="1557" max="1557" width="4" style="1" customWidth="1"/>
    <col min="1558" max="1571" width="3.5" style="1" customWidth="1"/>
    <col min="1572" max="1572" width="1.875" style="1" customWidth="1"/>
    <col min="1573" max="1792" width="9" style="1"/>
    <col min="1793" max="1793" width="2.5" style="1" customWidth="1"/>
    <col min="1794" max="1795" width="4.875" style="1" customWidth="1"/>
    <col min="1796" max="1797" width="3.25" style="1" customWidth="1"/>
    <col min="1798" max="1807" width="3.75" style="1" customWidth="1"/>
    <col min="1808" max="1812" width="5.875" style="1" customWidth="1"/>
    <col min="1813" max="1813" width="4" style="1" customWidth="1"/>
    <col min="1814" max="1827" width="3.5" style="1" customWidth="1"/>
    <col min="1828" max="1828" width="1.875" style="1" customWidth="1"/>
    <col min="1829" max="2048" width="9" style="1"/>
    <col min="2049" max="2049" width="2.5" style="1" customWidth="1"/>
    <col min="2050" max="2051" width="4.875" style="1" customWidth="1"/>
    <col min="2052" max="2053" width="3.25" style="1" customWidth="1"/>
    <col min="2054" max="2063" width="3.75" style="1" customWidth="1"/>
    <col min="2064" max="2068" width="5.875" style="1" customWidth="1"/>
    <col min="2069" max="2069" width="4" style="1" customWidth="1"/>
    <col min="2070" max="2083" width="3.5" style="1" customWidth="1"/>
    <col min="2084" max="2084" width="1.875" style="1" customWidth="1"/>
    <col min="2085" max="2304" width="9" style="1"/>
    <col min="2305" max="2305" width="2.5" style="1" customWidth="1"/>
    <col min="2306" max="2307" width="4.875" style="1" customWidth="1"/>
    <col min="2308" max="2309" width="3.25" style="1" customWidth="1"/>
    <col min="2310" max="2319" width="3.75" style="1" customWidth="1"/>
    <col min="2320" max="2324" width="5.875" style="1" customWidth="1"/>
    <col min="2325" max="2325" width="4" style="1" customWidth="1"/>
    <col min="2326" max="2339" width="3.5" style="1" customWidth="1"/>
    <col min="2340" max="2340" width="1.875" style="1" customWidth="1"/>
    <col min="2341" max="2560" width="9" style="1"/>
    <col min="2561" max="2561" width="2.5" style="1" customWidth="1"/>
    <col min="2562" max="2563" width="4.875" style="1" customWidth="1"/>
    <col min="2564" max="2565" width="3.25" style="1" customWidth="1"/>
    <col min="2566" max="2575" width="3.75" style="1" customWidth="1"/>
    <col min="2576" max="2580" width="5.875" style="1" customWidth="1"/>
    <col min="2581" max="2581" width="4" style="1" customWidth="1"/>
    <col min="2582" max="2595" width="3.5" style="1" customWidth="1"/>
    <col min="2596" max="2596" width="1.875" style="1" customWidth="1"/>
    <col min="2597" max="2816" width="9" style="1"/>
    <col min="2817" max="2817" width="2.5" style="1" customWidth="1"/>
    <col min="2818" max="2819" width="4.875" style="1" customWidth="1"/>
    <col min="2820" max="2821" width="3.25" style="1" customWidth="1"/>
    <col min="2822" max="2831" width="3.75" style="1" customWidth="1"/>
    <col min="2832" max="2836" width="5.875" style="1" customWidth="1"/>
    <col min="2837" max="2837" width="4" style="1" customWidth="1"/>
    <col min="2838" max="2851" width="3.5" style="1" customWidth="1"/>
    <col min="2852" max="2852" width="1.875" style="1" customWidth="1"/>
    <col min="2853" max="3072" width="9" style="1"/>
    <col min="3073" max="3073" width="2.5" style="1" customWidth="1"/>
    <col min="3074" max="3075" width="4.875" style="1" customWidth="1"/>
    <col min="3076" max="3077" width="3.25" style="1" customWidth="1"/>
    <col min="3078" max="3087" width="3.75" style="1" customWidth="1"/>
    <col min="3088" max="3092" width="5.875" style="1" customWidth="1"/>
    <col min="3093" max="3093" width="4" style="1" customWidth="1"/>
    <col min="3094" max="3107" width="3.5" style="1" customWidth="1"/>
    <col min="3108" max="3108" width="1.875" style="1" customWidth="1"/>
    <col min="3109" max="3328" width="9" style="1"/>
    <col min="3329" max="3329" width="2.5" style="1" customWidth="1"/>
    <col min="3330" max="3331" width="4.875" style="1" customWidth="1"/>
    <col min="3332" max="3333" width="3.25" style="1" customWidth="1"/>
    <col min="3334" max="3343" width="3.75" style="1" customWidth="1"/>
    <col min="3344" max="3348" width="5.875" style="1" customWidth="1"/>
    <col min="3349" max="3349" width="4" style="1" customWidth="1"/>
    <col min="3350" max="3363" width="3.5" style="1" customWidth="1"/>
    <col min="3364" max="3364" width="1.875" style="1" customWidth="1"/>
    <col min="3365" max="3584" width="9" style="1"/>
    <col min="3585" max="3585" width="2.5" style="1" customWidth="1"/>
    <col min="3586" max="3587" width="4.875" style="1" customWidth="1"/>
    <col min="3588" max="3589" width="3.25" style="1" customWidth="1"/>
    <col min="3590" max="3599" width="3.75" style="1" customWidth="1"/>
    <col min="3600" max="3604" width="5.875" style="1" customWidth="1"/>
    <col min="3605" max="3605" width="4" style="1" customWidth="1"/>
    <col min="3606" max="3619" width="3.5" style="1" customWidth="1"/>
    <col min="3620" max="3620" width="1.875" style="1" customWidth="1"/>
    <col min="3621" max="3840" width="9" style="1"/>
    <col min="3841" max="3841" width="2.5" style="1" customWidth="1"/>
    <col min="3842" max="3843" width="4.875" style="1" customWidth="1"/>
    <col min="3844" max="3845" width="3.25" style="1" customWidth="1"/>
    <col min="3846" max="3855" width="3.75" style="1" customWidth="1"/>
    <col min="3856" max="3860" width="5.875" style="1" customWidth="1"/>
    <col min="3861" max="3861" width="4" style="1" customWidth="1"/>
    <col min="3862" max="3875" width="3.5" style="1" customWidth="1"/>
    <col min="3876" max="3876" width="1.875" style="1" customWidth="1"/>
    <col min="3877" max="4096" width="9" style="1"/>
    <col min="4097" max="4097" width="2.5" style="1" customWidth="1"/>
    <col min="4098" max="4099" width="4.875" style="1" customWidth="1"/>
    <col min="4100" max="4101" width="3.25" style="1" customWidth="1"/>
    <col min="4102" max="4111" width="3.75" style="1" customWidth="1"/>
    <col min="4112" max="4116" width="5.875" style="1" customWidth="1"/>
    <col min="4117" max="4117" width="4" style="1" customWidth="1"/>
    <col min="4118" max="4131" width="3.5" style="1" customWidth="1"/>
    <col min="4132" max="4132" width="1.875" style="1" customWidth="1"/>
    <col min="4133" max="4352" width="9" style="1"/>
    <col min="4353" max="4353" width="2.5" style="1" customWidth="1"/>
    <col min="4354" max="4355" width="4.875" style="1" customWidth="1"/>
    <col min="4356" max="4357" width="3.25" style="1" customWidth="1"/>
    <col min="4358" max="4367" width="3.75" style="1" customWidth="1"/>
    <col min="4368" max="4372" width="5.875" style="1" customWidth="1"/>
    <col min="4373" max="4373" width="4" style="1" customWidth="1"/>
    <col min="4374" max="4387" width="3.5" style="1" customWidth="1"/>
    <col min="4388" max="4388" width="1.875" style="1" customWidth="1"/>
    <col min="4389" max="4608" width="9" style="1"/>
    <col min="4609" max="4609" width="2.5" style="1" customWidth="1"/>
    <col min="4610" max="4611" width="4.875" style="1" customWidth="1"/>
    <col min="4612" max="4613" width="3.25" style="1" customWidth="1"/>
    <col min="4614" max="4623" width="3.75" style="1" customWidth="1"/>
    <col min="4624" max="4628" width="5.875" style="1" customWidth="1"/>
    <col min="4629" max="4629" width="4" style="1" customWidth="1"/>
    <col min="4630" max="4643" width="3.5" style="1" customWidth="1"/>
    <col min="4644" max="4644" width="1.875" style="1" customWidth="1"/>
    <col min="4645" max="4864" width="9" style="1"/>
    <col min="4865" max="4865" width="2.5" style="1" customWidth="1"/>
    <col min="4866" max="4867" width="4.875" style="1" customWidth="1"/>
    <col min="4868" max="4869" width="3.25" style="1" customWidth="1"/>
    <col min="4870" max="4879" width="3.75" style="1" customWidth="1"/>
    <col min="4880" max="4884" width="5.875" style="1" customWidth="1"/>
    <col min="4885" max="4885" width="4" style="1" customWidth="1"/>
    <col min="4886" max="4899" width="3.5" style="1" customWidth="1"/>
    <col min="4900" max="4900" width="1.875" style="1" customWidth="1"/>
    <col min="4901" max="5120" width="9" style="1"/>
    <col min="5121" max="5121" width="2.5" style="1" customWidth="1"/>
    <col min="5122" max="5123" width="4.875" style="1" customWidth="1"/>
    <col min="5124" max="5125" width="3.25" style="1" customWidth="1"/>
    <col min="5126" max="5135" width="3.75" style="1" customWidth="1"/>
    <col min="5136" max="5140" width="5.875" style="1" customWidth="1"/>
    <col min="5141" max="5141" width="4" style="1" customWidth="1"/>
    <col min="5142" max="5155" width="3.5" style="1" customWidth="1"/>
    <col min="5156" max="5156" width="1.875" style="1" customWidth="1"/>
    <col min="5157" max="5376" width="9" style="1"/>
    <col min="5377" max="5377" width="2.5" style="1" customWidth="1"/>
    <col min="5378" max="5379" width="4.875" style="1" customWidth="1"/>
    <col min="5380" max="5381" width="3.25" style="1" customWidth="1"/>
    <col min="5382" max="5391" width="3.75" style="1" customWidth="1"/>
    <col min="5392" max="5396" width="5.875" style="1" customWidth="1"/>
    <col min="5397" max="5397" width="4" style="1" customWidth="1"/>
    <col min="5398" max="5411" width="3.5" style="1" customWidth="1"/>
    <col min="5412" max="5412" width="1.875" style="1" customWidth="1"/>
    <col min="5413" max="5632" width="9" style="1"/>
    <col min="5633" max="5633" width="2.5" style="1" customWidth="1"/>
    <col min="5634" max="5635" width="4.875" style="1" customWidth="1"/>
    <col min="5636" max="5637" width="3.25" style="1" customWidth="1"/>
    <col min="5638" max="5647" width="3.75" style="1" customWidth="1"/>
    <col min="5648" max="5652" width="5.875" style="1" customWidth="1"/>
    <col min="5653" max="5653" width="4" style="1" customWidth="1"/>
    <col min="5654" max="5667" width="3.5" style="1" customWidth="1"/>
    <col min="5668" max="5668" width="1.875" style="1" customWidth="1"/>
    <col min="5669" max="5888" width="9" style="1"/>
    <col min="5889" max="5889" width="2.5" style="1" customWidth="1"/>
    <col min="5890" max="5891" width="4.875" style="1" customWidth="1"/>
    <col min="5892" max="5893" width="3.25" style="1" customWidth="1"/>
    <col min="5894" max="5903" width="3.75" style="1" customWidth="1"/>
    <col min="5904" max="5908" width="5.875" style="1" customWidth="1"/>
    <col min="5909" max="5909" width="4" style="1" customWidth="1"/>
    <col min="5910" max="5923" width="3.5" style="1" customWidth="1"/>
    <col min="5924" max="5924" width="1.875" style="1" customWidth="1"/>
    <col min="5925" max="6144" width="9" style="1"/>
    <col min="6145" max="6145" width="2.5" style="1" customWidth="1"/>
    <col min="6146" max="6147" width="4.875" style="1" customWidth="1"/>
    <col min="6148" max="6149" width="3.25" style="1" customWidth="1"/>
    <col min="6150" max="6159" width="3.75" style="1" customWidth="1"/>
    <col min="6160" max="6164" width="5.875" style="1" customWidth="1"/>
    <col min="6165" max="6165" width="4" style="1" customWidth="1"/>
    <col min="6166" max="6179" width="3.5" style="1" customWidth="1"/>
    <col min="6180" max="6180" width="1.875" style="1" customWidth="1"/>
    <col min="6181" max="6400" width="9" style="1"/>
    <col min="6401" max="6401" width="2.5" style="1" customWidth="1"/>
    <col min="6402" max="6403" width="4.875" style="1" customWidth="1"/>
    <col min="6404" max="6405" width="3.25" style="1" customWidth="1"/>
    <col min="6406" max="6415" width="3.75" style="1" customWidth="1"/>
    <col min="6416" max="6420" width="5.875" style="1" customWidth="1"/>
    <col min="6421" max="6421" width="4" style="1" customWidth="1"/>
    <col min="6422" max="6435" width="3.5" style="1" customWidth="1"/>
    <col min="6436" max="6436" width="1.875" style="1" customWidth="1"/>
    <col min="6437" max="6656" width="9" style="1"/>
    <col min="6657" max="6657" width="2.5" style="1" customWidth="1"/>
    <col min="6658" max="6659" width="4.875" style="1" customWidth="1"/>
    <col min="6660" max="6661" width="3.25" style="1" customWidth="1"/>
    <col min="6662" max="6671" width="3.75" style="1" customWidth="1"/>
    <col min="6672" max="6676" width="5.875" style="1" customWidth="1"/>
    <col min="6677" max="6677" width="4" style="1" customWidth="1"/>
    <col min="6678" max="6691" width="3.5" style="1" customWidth="1"/>
    <col min="6692" max="6692" width="1.875" style="1" customWidth="1"/>
    <col min="6693" max="6912" width="9" style="1"/>
    <col min="6913" max="6913" width="2.5" style="1" customWidth="1"/>
    <col min="6914" max="6915" width="4.875" style="1" customWidth="1"/>
    <col min="6916" max="6917" width="3.25" style="1" customWidth="1"/>
    <col min="6918" max="6927" width="3.75" style="1" customWidth="1"/>
    <col min="6928" max="6932" width="5.875" style="1" customWidth="1"/>
    <col min="6933" max="6933" width="4" style="1" customWidth="1"/>
    <col min="6934" max="6947" width="3.5" style="1" customWidth="1"/>
    <col min="6948" max="6948" width="1.875" style="1" customWidth="1"/>
    <col min="6949" max="7168" width="9" style="1"/>
    <col min="7169" max="7169" width="2.5" style="1" customWidth="1"/>
    <col min="7170" max="7171" width="4.875" style="1" customWidth="1"/>
    <col min="7172" max="7173" width="3.25" style="1" customWidth="1"/>
    <col min="7174" max="7183" width="3.75" style="1" customWidth="1"/>
    <col min="7184" max="7188" width="5.875" style="1" customWidth="1"/>
    <col min="7189" max="7189" width="4" style="1" customWidth="1"/>
    <col min="7190" max="7203" width="3.5" style="1" customWidth="1"/>
    <col min="7204" max="7204" width="1.875" style="1" customWidth="1"/>
    <col min="7205" max="7424" width="9" style="1"/>
    <col min="7425" max="7425" width="2.5" style="1" customWidth="1"/>
    <col min="7426" max="7427" width="4.875" style="1" customWidth="1"/>
    <col min="7428" max="7429" width="3.25" style="1" customWidth="1"/>
    <col min="7430" max="7439" width="3.75" style="1" customWidth="1"/>
    <col min="7440" max="7444" width="5.875" style="1" customWidth="1"/>
    <col min="7445" max="7445" width="4" style="1" customWidth="1"/>
    <col min="7446" max="7459" width="3.5" style="1" customWidth="1"/>
    <col min="7460" max="7460" width="1.875" style="1" customWidth="1"/>
    <col min="7461" max="7680" width="9" style="1"/>
    <col min="7681" max="7681" width="2.5" style="1" customWidth="1"/>
    <col min="7682" max="7683" width="4.875" style="1" customWidth="1"/>
    <col min="7684" max="7685" width="3.25" style="1" customWidth="1"/>
    <col min="7686" max="7695" width="3.75" style="1" customWidth="1"/>
    <col min="7696" max="7700" width="5.875" style="1" customWidth="1"/>
    <col min="7701" max="7701" width="4" style="1" customWidth="1"/>
    <col min="7702" max="7715" width="3.5" style="1" customWidth="1"/>
    <col min="7716" max="7716" width="1.875" style="1" customWidth="1"/>
    <col min="7717" max="7936" width="9" style="1"/>
    <col min="7937" max="7937" width="2.5" style="1" customWidth="1"/>
    <col min="7938" max="7939" width="4.875" style="1" customWidth="1"/>
    <col min="7940" max="7941" width="3.25" style="1" customWidth="1"/>
    <col min="7942" max="7951" width="3.75" style="1" customWidth="1"/>
    <col min="7952" max="7956" width="5.875" style="1" customWidth="1"/>
    <col min="7957" max="7957" width="4" style="1" customWidth="1"/>
    <col min="7958" max="7971" width="3.5" style="1" customWidth="1"/>
    <col min="7972" max="7972" width="1.875" style="1" customWidth="1"/>
    <col min="7973" max="8192" width="9" style="1"/>
    <col min="8193" max="8193" width="2.5" style="1" customWidth="1"/>
    <col min="8194" max="8195" width="4.875" style="1" customWidth="1"/>
    <col min="8196" max="8197" width="3.25" style="1" customWidth="1"/>
    <col min="8198" max="8207" width="3.75" style="1" customWidth="1"/>
    <col min="8208" max="8212" width="5.875" style="1" customWidth="1"/>
    <col min="8213" max="8213" width="4" style="1" customWidth="1"/>
    <col min="8214" max="8227" width="3.5" style="1" customWidth="1"/>
    <col min="8228" max="8228" width="1.875" style="1" customWidth="1"/>
    <col min="8229" max="8448" width="9" style="1"/>
    <col min="8449" max="8449" width="2.5" style="1" customWidth="1"/>
    <col min="8450" max="8451" width="4.875" style="1" customWidth="1"/>
    <col min="8452" max="8453" width="3.25" style="1" customWidth="1"/>
    <col min="8454" max="8463" width="3.75" style="1" customWidth="1"/>
    <col min="8464" max="8468" width="5.875" style="1" customWidth="1"/>
    <col min="8469" max="8469" width="4" style="1" customWidth="1"/>
    <col min="8470" max="8483" width="3.5" style="1" customWidth="1"/>
    <col min="8484" max="8484" width="1.875" style="1" customWidth="1"/>
    <col min="8485" max="8704" width="9" style="1"/>
    <col min="8705" max="8705" width="2.5" style="1" customWidth="1"/>
    <col min="8706" max="8707" width="4.875" style="1" customWidth="1"/>
    <col min="8708" max="8709" width="3.25" style="1" customWidth="1"/>
    <col min="8710" max="8719" width="3.75" style="1" customWidth="1"/>
    <col min="8720" max="8724" width="5.875" style="1" customWidth="1"/>
    <col min="8725" max="8725" width="4" style="1" customWidth="1"/>
    <col min="8726" max="8739" width="3.5" style="1" customWidth="1"/>
    <col min="8740" max="8740" width="1.875" style="1" customWidth="1"/>
    <col min="8741" max="8960" width="9" style="1"/>
    <col min="8961" max="8961" width="2.5" style="1" customWidth="1"/>
    <col min="8962" max="8963" width="4.875" style="1" customWidth="1"/>
    <col min="8964" max="8965" width="3.25" style="1" customWidth="1"/>
    <col min="8966" max="8975" width="3.75" style="1" customWidth="1"/>
    <col min="8976" max="8980" width="5.875" style="1" customWidth="1"/>
    <col min="8981" max="8981" width="4" style="1" customWidth="1"/>
    <col min="8982" max="8995" width="3.5" style="1" customWidth="1"/>
    <col min="8996" max="8996" width="1.875" style="1" customWidth="1"/>
    <col min="8997" max="9216" width="9" style="1"/>
    <col min="9217" max="9217" width="2.5" style="1" customWidth="1"/>
    <col min="9218" max="9219" width="4.875" style="1" customWidth="1"/>
    <col min="9220" max="9221" width="3.25" style="1" customWidth="1"/>
    <col min="9222" max="9231" width="3.75" style="1" customWidth="1"/>
    <col min="9232" max="9236" width="5.875" style="1" customWidth="1"/>
    <col min="9237" max="9237" width="4" style="1" customWidth="1"/>
    <col min="9238" max="9251" width="3.5" style="1" customWidth="1"/>
    <col min="9252" max="9252" width="1.875" style="1" customWidth="1"/>
    <col min="9253" max="9472" width="9" style="1"/>
    <col min="9473" max="9473" width="2.5" style="1" customWidth="1"/>
    <col min="9474" max="9475" width="4.875" style="1" customWidth="1"/>
    <col min="9476" max="9477" width="3.25" style="1" customWidth="1"/>
    <col min="9478" max="9487" width="3.75" style="1" customWidth="1"/>
    <col min="9488" max="9492" width="5.875" style="1" customWidth="1"/>
    <col min="9493" max="9493" width="4" style="1" customWidth="1"/>
    <col min="9494" max="9507" width="3.5" style="1" customWidth="1"/>
    <col min="9508" max="9508" width="1.875" style="1" customWidth="1"/>
    <col min="9509" max="9728" width="9" style="1"/>
    <col min="9729" max="9729" width="2.5" style="1" customWidth="1"/>
    <col min="9730" max="9731" width="4.875" style="1" customWidth="1"/>
    <col min="9732" max="9733" width="3.25" style="1" customWidth="1"/>
    <col min="9734" max="9743" width="3.75" style="1" customWidth="1"/>
    <col min="9744" max="9748" width="5.875" style="1" customWidth="1"/>
    <col min="9749" max="9749" width="4" style="1" customWidth="1"/>
    <col min="9750" max="9763" width="3.5" style="1" customWidth="1"/>
    <col min="9764" max="9764" width="1.875" style="1" customWidth="1"/>
    <col min="9765" max="9984" width="9" style="1"/>
    <col min="9985" max="9985" width="2.5" style="1" customWidth="1"/>
    <col min="9986" max="9987" width="4.875" style="1" customWidth="1"/>
    <col min="9988" max="9989" width="3.25" style="1" customWidth="1"/>
    <col min="9990" max="9999" width="3.75" style="1" customWidth="1"/>
    <col min="10000" max="10004" width="5.875" style="1" customWidth="1"/>
    <col min="10005" max="10005" width="4" style="1" customWidth="1"/>
    <col min="10006" max="10019" width="3.5" style="1" customWidth="1"/>
    <col min="10020" max="10020" width="1.875" style="1" customWidth="1"/>
    <col min="10021" max="10240" width="9" style="1"/>
    <col min="10241" max="10241" width="2.5" style="1" customWidth="1"/>
    <col min="10242" max="10243" width="4.875" style="1" customWidth="1"/>
    <col min="10244" max="10245" width="3.25" style="1" customWidth="1"/>
    <col min="10246" max="10255" width="3.75" style="1" customWidth="1"/>
    <col min="10256" max="10260" width="5.875" style="1" customWidth="1"/>
    <col min="10261" max="10261" width="4" style="1" customWidth="1"/>
    <col min="10262" max="10275" width="3.5" style="1" customWidth="1"/>
    <col min="10276" max="10276" width="1.875" style="1" customWidth="1"/>
    <col min="10277" max="10496" width="9" style="1"/>
    <col min="10497" max="10497" width="2.5" style="1" customWidth="1"/>
    <col min="10498" max="10499" width="4.875" style="1" customWidth="1"/>
    <col min="10500" max="10501" width="3.25" style="1" customWidth="1"/>
    <col min="10502" max="10511" width="3.75" style="1" customWidth="1"/>
    <col min="10512" max="10516" width="5.875" style="1" customWidth="1"/>
    <col min="10517" max="10517" width="4" style="1" customWidth="1"/>
    <col min="10518" max="10531" width="3.5" style="1" customWidth="1"/>
    <col min="10532" max="10532" width="1.875" style="1" customWidth="1"/>
    <col min="10533" max="10752" width="9" style="1"/>
    <col min="10753" max="10753" width="2.5" style="1" customWidth="1"/>
    <col min="10754" max="10755" width="4.875" style="1" customWidth="1"/>
    <col min="10756" max="10757" width="3.25" style="1" customWidth="1"/>
    <col min="10758" max="10767" width="3.75" style="1" customWidth="1"/>
    <col min="10768" max="10772" width="5.875" style="1" customWidth="1"/>
    <col min="10773" max="10773" width="4" style="1" customWidth="1"/>
    <col min="10774" max="10787" width="3.5" style="1" customWidth="1"/>
    <col min="10788" max="10788" width="1.875" style="1" customWidth="1"/>
    <col min="10789" max="11008" width="9" style="1"/>
    <col min="11009" max="11009" width="2.5" style="1" customWidth="1"/>
    <col min="11010" max="11011" width="4.875" style="1" customWidth="1"/>
    <col min="11012" max="11013" width="3.25" style="1" customWidth="1"/>
    <col min="11014" max="11023" width="3.75" style="1" customWidth="1"/>
    <col min="11024" max="11028" width="5.875" style="1" customWidth="1"/>
    <col min="11029" max="11029" width="4" style="1" customWidth="1"/>
    <col min="11030" max="11043" width="3.5" style="1" customWidth="1"/>
    <col min="11044" max="11044" width="1.875" style="1" customWidth="1"/>
    <col min="11045" max="11264" width="9" style="1"/>
    <col min="11265" max="11265" width="2.5" style="1" customWidth="1"/>
    <col min="11266" max="11267" width="4.875" style="1" customWidth="1"/>
    <col min="11268" max="11269" width="3.25" style="1" customWidth="1"/>
    <col min="11270" max="11279" width="3.75" style="1" customWidth="1"/>
    <col min="11280" max="11284" width="5.875" style="1" customWidth="1"/>
    <col min="11285" max="11285" width="4" style="1" customWidth="1"/>
    <col min="11286" max="11299" width="3.5" style="1" customWidth="1"/>
    <col min="11300" max="11300" width="1.875" style="1" customWidth="1"/>
    <col min="11301" max="11520" width="9" style="1"/>
    <col min="11521" max="11521" width="2.5" style="1" customWidth="1"/>
    <col min="11522" max="11523" width="4.875" style="1" customWidth="1"/>
    <col min="11524" max="11525" width="3.25" style="1" customWidth="1"/>
    <col min="11526" max="11535" width="3.75" style="1" customWidth="1"/>
    <col min="11536" max="11540" width="5.875" style="1" customWidth="1"/>
    <col min="11541" max="11541" width="4" style="1" customWidth="1"/>
    <col min="11542" max="11555" width="3.5" style="1" customWidth="1"/>
    <col min="11556" max="11556" width="1.875" style="1" customWidth="1"/>
    <col min="11557" max="11776" width="9" style="1"/>
    <col min="11777" max="11777" width="2.5" style="1" customWidth="1"/>
    <col min="11778" max="11779" width="4.875" style="1" customWidth="1"/>
    <col min="11780" max="11781" width="3.25" style="1" customWidth="1"/>
    <col min="11782" max="11791" width="3.75" style="1" customWidth="1"/>
    <col min="11792" max="11796" width="5.875" style="1" customWidth="1"/>
    <col min="11797" max="11797" width="4" style="1" customWidth="1"/>
    <col min="11798" max="11811" width="3.5" style="1" customWidth="1"/>
    <col min="11812" max="11812" width="1.875" style="1" customWidth="1"/>
    <col min="11813" max="12032" width="9" style="1"/>
    <col min="12033" max="12033" width="2.5" style="1" customWidth="1"/>
    <col min="12034" max="12035" width="4.875" style="1" customWidth="1"/>
    <col min="12036" max="12037" width="3.25" style="1" customWidth="1"/>
    <col min="12038" max="12047" width="3.75" style="1" customWidth="1"/>
    <col min="12048" max="12052" width="5.875" style="1" customWidth="1"/>
    <col min="12053" max="12053" width="4" style="1" customWidth="1"/>
    <col min="12054" max="12067" width="3.5" style="1" customWidth="1"/>
    <col min="12068" max="12068" width="1.875" style="1" customWidth="1"/>
    <col min="12069" max="12288" width="9" style="1"/>
    <col min="12289" max="12289" width="2.5" style="1" customWidth="1"/>
    <col min="12290" max="12291" width="4.875" style="1" customWidth="1"/>
    <col min="12292" max="12293" width="3.25" style="1" customWidth="1"/>
    <col min="12294" max="12303" width="3.75" style="1" customWidth="1"/>
    <col min="12304" max="12308" width="5.875" style="1" customWidth="1"/>
    <col min="12309" max="12309" width="4" style="1" customWidth="1"/>
    <col min="12310" max="12323" width="3.5" style="1" customWidth="1"/>
    <col min="12324" max="12324" width="1.875" style="1" customWidth="1"/>
    <col min="12325" max="12544" width="9" style="1"/>
    <col min="12545" max="12545" width="2.5" style="1" customWidth="1"/>
    <col min="12546" max="12547" width="4.875" style="1" customWidth="1"/>
    <col min="12548" max="12549" width="3.25" style="1" customWidth="1"/>
    <col min="12550" max="12559" width="3.75" style="1" customWidth="1"/>
    <col min="12560" max="12564" width="5.875" style="1" customWidth="1"/>
    <col min="12565" max="12565" width="4" style="1" customWidth="1"/>
    <col min="12566" max="12579" width="3.5" style="1" customWidth="1"/>
    <col min="12580" max="12580" width="1.875" style="1" customWidth="1"/>
    <col min="12581" max="12800" width="9" style="1"/>
    <col min="12801" max="12801" width="2.5" style="1" customWidth="1"/>
    <col min="12802" max="12803" width="4.875" style="1" customWidth="1"/>
    <col min="12804" max="12805" width="3.25" style="1" customWidth="1"/>
    <col min="12806" max="12815" width="3.75" style="1" customWidth="1"/>
    <col min="12816" max="12820" width="5.875" style="1" customWidth="1"/>
    <col min="12821" max="12821" width="4" style="1" customWidth="1"/>
    <col min="12822" max="12835" width="3.5" style="1" customWidth="1"/>
    <col min="12836" max="12836" width="1.875" style="1" customWidth="1"/>
    <col min="12837" max="13056" width="9" style="1"/>
    <col min="13057" max="13057" width="2.5" style="1" customWidth="1"/>
    <col min="13058" max="13059" width="4.875" style="1" customWidth="1"/>
    <col min="13060" max="13061" width="3.25" style="1" customWidth="1"/>
    <col min="13062" max="13071" width="3.75" style="1" customWidth="1"/>
    <col min="13072" max="13076" width="5.875" style="1" customWidth="1"/>
    <col min="13077" max="13077" width="4" style="1" customWidth="1"/>
    <col min="13078" max="13091" width="3.5" style="1" customWidth="1"/>
    <col min="13092" max="13092" width="1.875" style="1" customWidth="1"/>
    <col min="13093" max="13312" width="9" style="1"/>
    <col min="13313" max="13313" width="2.5" style="1" customWidth="1"/>
    <col min="13314" max="13315" width="4.875" style="1" customWidth="1"/>
    <col min="13316" max="13317" width="3.25" style="1" customWidth="1"/>
    <col min="13318" max="13327" width="3.75" style="1" customWidth="1"/>
    <col min="13328" max="13332" width="5.875" style="1" customWidth="1"/>
    <col min="13333" max="13333" width="4" style="1" customWidth="1"/>
    <col min="13334" max="13347" width="3.5" style="1" customWidth="1"/>
    <col min="13348" max="13348" width="1.875" style="1" customWidth="1"/>
    <col min="13349" max="13568" width="9" style="1"/>
    <col min="13569" max="13569" width="2.5" style="1" customWidth="1"/>
    <col min="13570" max="13571" width="4.875" style="1" customWidth="1"/>
    <col min="13572" max="13573" width="3.25" style="1" customWidth="1"/>
    <col min="13574" max="13583" width="3.75" style="1" customWidth="1"/>
    <col min="13584" max="13588" width="5.875" style="1" customWidth="1"/>
    <col min="13589" max="13589" width="4" style="1" customWidth="1"/>
    <col min="13590" max="13603" width="3.5" style="1" customWidth="1"/>
    <col min="13604" max="13604" width="1.875" style="1" customWidth="1"/>
    <col min="13605" max="13824" width="9" style="1"/>
    <col min="13825" max="13825" width="2.5" style="1" customWidth="1"/>
    <col min="13826" max="13827" width="4.875" style="1" customWidth="1"/>
    <col min="13828" max="13829" width="3.25" style="1" customWidth="1"/>
    <col min="13830" max="13839" width="3.75" style="1" customWidth="1"/>
    <col min="13840" max="13844" width="5.875" style="1" customWidth="1"/>
    <col min="13845" max="13845" width="4" style="1" customWidth="1"/>
    <col min="13846" max="13859" width="3.5" style="1" customWidth="1"/>
    <col min="13860" max="13860" width="1.875" style="1" customWidth="1"/>
    <col min="13861" max="14080" width="9" style="1"/>
    <col min="14081" max="14081" width="2.5" style="1" customWidth="1"/>
    <col min="14082" max="14083" width="4.875" style="1" customWidth="1"/>
    <col min="14084" max="14085" width="3.25" style="1" customWidth="1"/>
    <col min="14086" max="14095" width="3.75" style="1" customWidth="1"/>
    <col min="14096" max="14100" width="5.875" style="1" customWidth="1"/>
    <col min="14101" max="14101" width="4" style="1" customWidth="1"/>
    <col min="14102" max="14115" width="3.5" style="1" customWidth="1"/>
    <col min="14116" max="14116" width="1.875" style="1" customWidth="1"/>
    <col min="14117" max="14336" width="9" style="1"/>
    <col min="14337" max="14337" width="2.5" style="1" customWidth="1"/>
    <col min="14338" max="14339" width="4.875" style="1" customWidth="1"/>
    <col min="14340" max="14341" width="3.25" style="1" customWidth="1"/>
    <col min="14342" max="14351" width="3.75" style="1" customWidth="1"/>
    <col min="14352" max="14356" width="5.875" style="1" customWidth="1"/>
    <col min="14357" max="14357" width="4" style="1" customWidth="1"/>
    <col min="14358" max="14371" width="3.5" style="1" customWidth="1"/>
    <col min="14372" max="14372" width="1.875" style="1" customWidth="1"/>
    <col min="14373" max="14592" width="9" style="1"/>
    <col min="14593" max="14593" width="2.5" style="1" customWidth="1"/>
    <col min="14594" max="14595" width="4.875" style="1" customWidth="1"/>
    <col min="14596" max="14597" width="3.25" style="1" customWidth="1"/>
    <col min="14598" max="14607" width="3.75" style="1" customWidth="1"/>
    <col min="14608" max="14612" width="5.875" style="1" customWidth="1"/>
    <col min="14613" max="14613" width="4" style="1" customWidth="1"/>
    <col min="14614" max="14627" width="3.5" style="1" customWidth="1"/>
    <col min="14628" max="14628" width="1.875" style="1" customWidth="1"/>
    <col min="14629" max="14848" width="9" style="1"/>
    <col min="14849" max="14849" width="2.5" style="1" customWidth="1"/>
    <col min="14850" max="14851" width="4.875" style="1" customWidth="1"/>
    <col min="14852" max="14853" width="3.25" style="1" customWidth="1"/>
    <col min="14854" max="14863" width="3.75" style="1" customWidth="1"/>
    <col min="14864" max="14868" width="5.875" style="1" customWidth="1"/>
    <col min="14869" max="14869" width="4" style="1" customWidth="1"/>
    <col min="14870" max="14883" width="3.5" style="1" customWidth="1"/>
    <col min="14884" max="14884" width="1.875" style="1" customWidth="1"/>
    <col min="14885" max="15104" width="9" style="1"/>
    <col min="15105" max="15105" width="2.5" style="1" customWidth="1"/>
    <col min="15106" max="15107" width="4.875" style="1" customWidth="1"/>
    <col min="15108" max="15109" width="3.25" style="1" customWidth="1"/>
    <col min="15110" max="15119" width="3.75" style="1" customWidth="1"/>
    <col min="15120" max="15124" width="5.875" style="1" customWidth="1"/>
    <col min="15125" max="15125" width="4" style="1" customWidth="1"/>
    <col min="15126" max="15139" width="3.5" style="1" customWidth="1"/>
    <col min="15140" max="15140" width="1.875" style="1" customWidth="1"/>
    <col min="15141" max="15360" width="9" style="1"/>
    <col min="15361" max="15361" width="2.5" style="1" customWidth="1"/>
    <col min="15362" max="15363" width="4.875" style="1" customWidth="1"/>
    <col min="15364" max="15365" width="3.25" style="1" customWidth="1"/>
    <col min="15366" max="15375" width="3.75" style="1" customWidth="1"/>
    <col min="15376" max="15380" width="5.875" style="1" customWidth="1"/>
    <col min="15381" max="15381" width="4" style="1" customWidth="1"/>
    <col min="15382" max="15395" width="3.5" style="1" customWidth="1"/>
    <col min="15396" max="15396" width="1.875" style="1" customWidth="1"/>
    <col min="15397" max="15616" width="9" style="1"/>
    <col min="15617" max="15617" width="2.5" style="1" customWidth="1"/>
    <col min="15618" max="15619" width="4.875" style="1" customWidth="1"/>
    <col min="15620" max="15621" width="3.25" style="1" customWidth="1"/>
    <col min="15622" max="15631" width="3.75" style="1" customWidth="1"/>
    <col min="15632" max="15636" width="5.875" style="1" customWidth="1"/>
    <col min="15637" max="15637" width="4" style="1" customWidth="1"/>
    <col min="15638" max="15651" width="3.5" style="1" customWidth="1"/>
    <col min="15652" max="15652" width="1.875" style="1" customWidth="1"/>
    <col min="15653" max="15872" width="9" style="1"/>
    <col min="15873" max="15873" width="2.5" style="1" customWidth="1"/>
    <col min="15874" max="15875" width="4.875" style="1" customWidth="1"/>
    <col min="15876" max="15877" width="3.25" style="1" customWidth="1"/>
    <col min="15878" max="15887" width="3.75" style="1" customWidth="1"/>
    <col min="15888" max="15892" width="5.875" style="1" customWidth="1"/>
    <col min="15893" max="15893" width="4" style="1" customWidth="1"/>
    <col min="15894" max="15907" width="3.5" style="1" customWidth="1"/>
    <col min="15908" max="15908" width="1.875" style="1" customWidth="1"/>
    <col min="15909" max="16128" width="9" style="1"/>
    <col min="16129" max="16129" width="2.5" style="1" customWidth="1"/>
    <col min="16130" max="16131" width="4.875" style="1" customWidth="1"/>
    <col min="16132" max="16133" width="3.25" style="1" customWidth="1"/>
    <col min="16134" max="16143" width="3.75" style="1" customWidth="1"/>
    <col min="16144" max="16148" width="5.875" style="1" customWidth="1"/>
    <col min="16149" max="16149" width="4" style="1" customWidth="1"/>
    <col min="16150" max="16163" width="3.5" style="1" customWidth="1"/>
    <col min="16164" max="16164" width="1.875" style="1" customWidth="1"/>
    <col min="16165" max="16384" width="9" style="1"/>
  </cols>
  <sheetData>
    <row r="1" spans="2:43" ht="37.5" customHeight="1">
      <c r="AD1" s="20" t="s">
        <v>0</v>
      </c>
      <c r="AE1" s="242" t="str">
        <f>IF('■貴社控（１枚目）'!AE1="","",'■貴社控（１枚目）'!AE1)</f>
        <v/>
      </c>
      <c r="AF1" s="242"/>
      <c r="AG1" s="242"/>
      <c r="AH1" s="242"/>
      <c r="AI1" s="242"/>
    </row>
    <row r="2" spans="2:43" ht="25.5" customHeight="1">
      <c r="L2" s="2"/>
      <c r="N2" s="195" t="s">
        <v>1</v>
      </c>
      <c r="O2" s="195"/>
      <c r="P2" s="195"/>
      <c r="Q2" s="195"/>
      <c r="R2" s="195"/>
      <c r="S2" s="195"/>
      <c r="T2" s="195"/>
      <c r="U2" s="195"/>
      <c r="AC2" s="5"/>
      <c r="AD2" s="243" t="str">
        <f>IF('■貴社控（１枚目）'!AD2="","",'■貴社控（１枚目）'!AD2)</f>
        <v/>
      </c>
      <c r="AE2" s="243"/>
      <c r="AF2" s="243"/>
      <c r="AG2" s="243"/>
      <c r="AH2" s="243"/>
      <c r="AI2" s="243"/>
    </row>
    <row r="3" spans="2:43" ht="25.5" customHeight="1">
      <c r="L3" s="2"/>
      <c r="N3" s="195" t="s">
        <v>2</v>
      </c>
      <c r="O3" s="195"/>
      <c r="P3" s="195"/>
      <c r="Q3" s="195"/>
      <c r="R3" s="195"/>
      <c r="S3" s="195"/>
      <c r="T3" s="195"/>
      <c r="U3" s="195"/>
      <c r="V3" s="4" t="s">
        <v>3</v>
      </c>
      <c r="W3" s="4"/>
      <c r="X3" s="4"/>
      <c r="Y3" s="4"/>
      <c r="Z3" s="4"/>
      <c r="AA3" s="4"/>
      <c r="AC3" s="5" t="s">
        <v>4</v>
      </c>
      <c r="AE3" s="3"/>
      <c r="AF3" s="3"/>
      <c r="AG3" s="3"/>
      <c r="AH3" s="3"/>
      <c r="AI3" s="3"/>
    </row>
    <row r="4" spans="2:43" ht="22.5" customHeight="1">
      <c r="B4" s="41" t="s">
        <v>5</v>
      </c>
      <c r="C4" s="41"/>
      <c r="D4" s="41"/>
      <c r="E4" s="41"/>
      <c r="F4" s="41"/>
      <c r="G4" s="41"/>
      <c r="H4" s="41"/>
      <c r="I4" s="41"/>
      <c r="J4" s="41"/>
      <c r="K4" s="41"/>
      <c r="L4" s="41"/>
      <c r="N4" s="42" t="s">
        <v>6</v>
      </c>
      <c r="O4" s="42"/>
      <c r="P4" s="42"/>
      <c r="Q4" s="42"/>
      <c r="R4" s="42"/>
      <c r="S4" s="42"/>
      <c r="T4" s="42"/>
      <c r="U4" s="42"/>
      <c r="V4" s="258" t="str">
        <f>IF('■貴社控（１枚目）'!V4="","",'■貴社控（１枚目）'!V4)</f>
        <v/>
      </c>
      <c r="W4" s="259"/>
      <c r="X4" s="259"/>
      <c r="Y4" s="259"/>
      <c r="Z4" s="259"/>
      <c r="AA4" s="259"/>
      <c r="AB4" s="260"/>
      <c r="AC4" s="7"/>
      <c r="AD4" s="196" t="s">
        <v>7</v>
      </c>
      <c r="AE4" s="197"/>
      <c r="AF4" s="197"/>
      <c r="AG4" s="197"/>
      <c r="AH4" s="197"/>
      <c r="AI4" s="197"/>
    </row>
    <row r="5" spans="2:43" ht="22.5" customHeight="1" thickBot="1">
      <c r="B5" s="8" t="s">
        <v>8</v>
      </c>
      <c r="C5" s="9"/>
      <c r="D5" s="9"/>
      <c r="E5" s="9"/>
      <c r="F5" s="9"/>
      <c r="G5" s="9"/>
      <c r="H5" s="9"/>
      <c r="I5" s="9"/>
      <c r="J5" s="9"/>
      <c r="K5" s="9"/>
      <c r="L5" s="9"/>
      <c r="N5" s="42" t="s">
        <v>9</v>
      </c>
      <c r="O5" s="42"/>
      <c r="P5" s="42"/>
      <c r="Q5" s="42"/>
      <c r="R5" s="42"/>
      <c r="S5" s="30" t="str">
        <f>IF('■貴社控（１枚目）'!S5="","",'■貴社控（１枚目）'!S5)</f>
        <v/>
      </c>
      <c r="T5" s="21" t="s">
        <v>10</v>
      </c>
      <c r="U5" s="5"/>
      <c r="V5" s="1" t="s">
        <v>11</v>
      </c>
    </row>
    <row r="6" spans="2:43" ht="9" customHeight="1">
      <c r="B6" s="8"/>
      <c r="C6" s="9"/>
      <c r="D6" s="9"/>
      <c r="E6" s="9"/>
      <c r="F6" s="9"/>
      <c r="G6" s="9"/>
      <c r="H6" s="9"/>
      <c r="I6" s="9"/>
      <c r="J6" s="9"/>
      <c r="K6" s="9"/>
      <c r="L6" s="9"/>
      <c r="N6" s="6"/>
      <c r="O6" s="10"/>
      <c r="P6" s="10"/>
      <c r="Q6" s="10"/>
      <c r="R6" s="10"/>
      <c r="S6" s="10"/>
      <c r="T6" s="10"/>
      <c r="U6" s="10"/>
      <c r="V6" s="198" t="s">
        <v>12</v>
      </c>
      <c r="W6" s="261" t="str">
        <f>IF('■貴社控（１枚目）'!W6="","",'■貴社控（１枚目）'!W6)</f>
        <v/>
      </c>
      <c r="X6" s="262"/>
      <c r="Y6" s="262"/>
      <c r="Z6" s="262"/>
      <c r="AA6" s="262"/>
      <c r="AB6" s="262"/>
      <c r="AC6" s="262"/>
      <c r="AD6" s="262"/>
      <c r="AE6" s="262"/>
      <c r="AF6" s="262"/>
      <c r="AG6" s="262"/>
      <c r="AH6" s="262"/>
      <c r="AI6" s="263"/>
    </row>
    <row r="7" spans="2:43" ht="9" customHeight="1">
      <c r="B7" s="8"/>
      <c r="C7" s="9"/>
      <c r="D7" s="9"/>
      <c r="E7" s="9"/>
      <c r="F7" s="9"/>
      <c r="G7" s="9"/>
      <c r="H7" s="9"/>
      <c r="I7" s="9"/>
      <c r="J7" s="9"/>
      <c r="K7" s="9"/>
      <c r="L7" s="9"/>
      <c r="N7" s="6"/>
      <c r="O7" s="10"/>
      <c r="P7" s="10"/>
      <c r="Q7" s="10"/>
      <c r="R7" s="10"/>
      <c r="S7" s="10"/>
      <c r="T7" s="10"/>
      <c r="U7" s="10"/>
      <c r="V7" s="199"/>
      <c r="W7" s="264"/>
      <c r="X7" s="265"/>
      <c r="Y7" s="265"/>
      <c r="Z7" s="265"/>
      <c r="AA7" s="265"/>
      <c r="AB7" s="265"/>
      <c r="AC7" s="265"/>
      <c r="AD7" s="265"/>
      <c r="AE7" s="265"/>
      <c r="AF7" s="265"/>
      <c r="AG7" s="265"/>
      <c r="AH7" s="265"/>
      <c r="AI7" s="266"/>
    </row>
    <row r="8" spans="2:43" ht="9" customHeight="1" thickBot="1">
      <c r="B8" s="8"/>
      <c r="C8" s="9"/>
      <c r="D8" s="9"/>
      <c r="E8" s="9"/>
      <c r="F8" s="9"/>
      <c r="G8" s="9"/>
      <c r="H8" s="9"/>
      <c r="I8" s="9"/>
      <c r="J8" s="9"/>
      <c r="K8" s="9"/>
      <c r="L8" s="9"/>
      <c r="N8" s="6"/>
      <c r="O8" s="10"/>
      <c r="P8" s="10"/>
      <c r="Q8" s="10"/>
      <c r="R8" s="10"/>
      <c r="S8" s="10"/>
      <c r="T8" s="10"/>
      <c r="U8" s="10"/>
      <c r="V8" s="200"/>
      <c r="W8" s="267"/>
      <c r="X8" s="268"/>
      <c r="Y8" s="268"/>
      <c r="Z8" s="268"/>
      <c r="AA8" s="268"/>
      <c r="AB8" s="268"/>
      <c r="AC8" s="268"/>
      <c r="AD8" s="268"/>
      <c r="AE8" s="268"/>
      <c r="AF8" s="268"/>
      <c r="AG8" s="268"/>
      <c r="AH8" s="268"/>
      <c r="AI8" s="269"/>
    </row>
    <row r="9" spans="2:43" ht="18" customHeight="1">
      <c r="B9" s="11" t="s">
        <v>13</v>
      </c>
      <c r="C9" s="4"/>
      <c r="D9" s="4"/>
      <c r="E9" s="4"/>
      <c r="F9" s="4"/>
      <c r="G9" s="4"/>
      <c r="H9" s="4"/>
      <c r="I9" s="4"/>
      <c r="J9" s="4"/>
      <c r="K9" s="4"/>
      <c r="L9" s="11"/>
    </row>
    <row r="10" spans="2:43" ht="18" customHeight="1">
      <c r="B10" s="61" t="s">
        <v>14</v>
      </c>
      <c r="C10" s="62"/>
      <c r="D10" s="62"/>
      <c r="E10" s="63"/>
      <c r="F10" s="67">
        <f>'■貴社控（１枚目）'!F10</f>
        <v>0</v>
      </c>
      <c r="G10" s="68"/>
      <c r="H10" s="68"/>
      <c r="I10" s="68"/>
      <c r="J10" s="68"/>
      <c r="K10" s="68"/>
      <c r="L10" s="68"/>
      <c r="M10" s="68"/>
      <c r="N10" s="69"/>
      <c r="P10" s="73" t="s">
        <v>15</v>
      </c>
      <c r="Q10" s="74"/>
      <c r="R10" s="221">
        <f>'■貴社控（１枚目）'!R10</f>
        <v>0</v>
      </c>
      <c r="S10" s="222"/>
      <c r="T10" s="223"/>
      <c r="V10" s="240" t="s">
        <v>16</v>
      </c>
      <c r="W10" s="240"/>
      <c r="X10" s="404" t="str">
        <f>IF('■貴社控（１枚目）'!X10="","",'■貴社控（１枚目）'!X10)</f>
        <v/>
      </c>
      <c r="Y10" s="404"/>
      <c r="Z10" s="404"/>
      <c r="AA10" s="404"/>
      <c r="AB10" s="404"/>
      <c r="AC10" s="404"/>
      <c r="AD10" s="404"/>
      <c r="AE10" s="404"/>
      <c r="AF10" s="404"/>
      <c r="AG10" s="404"/>
      <c r="AH10" s="404"/>
      <c r="AJ10" s="2"/>
      <c r="AK10" s="2"/>
      <c r="AL10" s="2"/>
      <c r="AM10" s="2"/>
      <c r="AN10" s="2"/>
      <c r="AO10" s="2"/>
      <c r="AP10" s="2"/>
      <c r="AQ10" s="2"/>
    </row>
    <row r="11" spans="2:43" ht="18" customHeight="1">
      <c r="B11" s="64"/>
      <c r="C11" s="65"/>
      <c r="D11" s="65"/>
      <c r="E11" s="66"/>
      <c r="F11" s="70"/>
      <c r="G11" s="71"/>
      <c r="H11" s="71"/>
      <c r="I11" s="71"/>
      <c r="J11" s="71"/>
      <c r="K11" s="71"/>
      <c r="L11" s="71"/>
      <c r="M11" s="71"/>
      <c r="N11" s="72"/>
      <c r="P11" s="75"/>
      <c r="Q11" s="76"/>
      <c r="R11" s="224"/>
      <c r="S11" s="225"/>
      <c r="T11" s="226"/>
      <c r="V11" s="240"/>
      <c r="W11" s="240"/>
      <c r="X11" s="404"/>
      <c r="Y11" s="404"/>
      <c r="Z11" s="404"/>
      <c r="AA11" s="404"/>
      <c r="AB11" s="404"/>
      <c r="AC11" s="404"/>
      <c r="AD11" s="404"/>
      <c r="AE11" s="404"/>
      <c r="AF11" s="404"/>
      <c r="AG11" s="404"/>
      <c r="AH11" s="404"/>
      <c r="AJ11" s="2"/>
      <c r="AK11" s="2"/>
      <c r="AL11" s="2"/>
      <c r="AM11" s="2"/>
      <c r="AN11" s="2"/>
      <c r="AO11" s="2"/>
      <c r="AP11" s="2"/>
      <c r="AQ11" s="2"/>
    </row>
    <row r="12" spans="2:43" ht="21" customHeight="1">
      <c r="B12" s="8"/>
      <c r="F12" s="8"/>
      <c r="H12" s="5"/>
      <c r="J12" s="5"/>
      <c r="V12" s="240" t="s">
        <v>43</v>
      </c>
      <c r="W12" s="240"/>
      <c r="X12" s="257" t="str">
        <f>IF('■貴社控（１枚目）'!X12="","",'■貴社控（１枚目）'!X12)</f>
        <v/>
      </c>
      <c r="Y12" s="257"/>
      <c r="Z12" s="257"/>
      <c r="AA12" s="257"/>
      <c r="AB12" s="257"/>
      <c r="AC12" s="257"/>
      <c r="AD12" s="257"/>
      <c r="AE12" s="257"/>
      <c r="AF12" s="257"/>
      <c r="AG12" s="257"/>
      <c r="AH12" s="257"/>
      <c r="AI12" s="1" t="s">
        <v>18</v>
      </c>
    </row>
    <row r="13" spans="2:43" ht="15" customHeight="1">
      <c r="B13" s="51" t="s">
        <v>19</v>
      </c>
      <c r="C13" s="52"/>
      <c r="D13" s="276" t="str">
        <f>IF('■貴社控（１枚目）'!D13="","",'■貴社控（１枚目）'!D13)</f>
        <v/>
      </c>
      <c r="E13" s="277"/>
      <c r="F13" s="277"/>
      <c r="G13" s="277"/>
      <c r="H13" s="277"/>
      <c r="I13" s="278"/>
      <c r="J13" s="37" t="s">
        <v>20</v>
      </c>
      <c r="K13" s="38"/>
      <c r="L13" s="244" t="str">
        <f>IF('■貴社控（１枚目）'!L13="","",'■貴社控（１枚目）'!L13)</f>
        <v/>
      </c>
      <c r="M13" s="245"/>
      <c r="N13" s="245"/>
      <c r="O13" s="246"/>
      <c r="P13" s="43" t="s">
        <v>21</v>
      </c>
      <c r="Q13" s="38"/>
      <c r="R13" s="250">
        <f>'■貴社控（１枚目）'!R13</f>
        <v>0</v>
      </c>
      <c r="S13" s="251"/>
      <c r="T13" s="252"/>
      <c r="V13" s="240" t="s">
        <v>22</v>
      </c>
      <c r="W13" s="240"/>
      <c r="X13" s="256" t="str">
        <f>IF('■貴社控（１枚目）'!X13="","",'■貴社控（１枚目）'!X13)</f>
        <v/>
      </c>
      <c r="Y13" s="256"/>
      <c r="Z13" s="256"/>
      <c r="AA13" s="256"/>
      <c r="AB13" s="256"/>
      <c r="AC13" s="256"/>
      <c r="AD13" s="256"/>
      <c r="AE13" s="256"/>
      <c r="AF13" s="256"/>
      <c r="AG13" s="256"/>
      <c r="AH13" s="256"/>
    </row>
    <row r="14" spans="2:43" ht="16.5" customHeight="1">
      <c r="B14" s="53"/>
      <c r="C14" s="54"/>
      <c r="D14" s="279"/>
      <c r="E14" s="280"/>
      <c r="F14" s="280"/>
      <c r="G14" s="280"/>
      <c r="H14" s="280"/>
      <c r="I14" s="281"/>
      <c r="J14" s="39"/>
      <c r="K14" s="40"/>
      <c r="L14" s="247"/>
      <c r="M14" s="248"/>
      <c r="N14" s="248"/>
      <c r="O14" s="249"/>
      <c r="P14" s="44"/>
      <c r="Q14" s="40"/>
      <c r="R14" s="253"/>
      <c r="S14" s="254"/>
      <c r="T14" s="255"/>
      <c r="V14" s="240" t="s">
        <v>23</v>
      </c>
      <c r="W14" s="240"/>
      <c r="X14" s="256" t="str">
        <f>IF('■貴社控（１枚目）'!X14="","",'■貴社控（１枚目）'!X14)</f>
        <v/>
      </c>
      <c r="Y14" s="256"/>
      <c r="Z14" s="256"/>
      <c r="AA14" s="256"/>
      <c r="AB14" s="256"/>
      <c r="AC14" s="256"/>
      <c r="AD14" s="256"/>
      <c r="AE14" s="256"/>
      <c r="AF14" s="256"/>
      <c r="AG14" s="256"/>
      <c r="AH14" s="256"/>
    </row>
    <row r="15" spans="2:43" ht="15" customHeight="1" thickBot="1">
      <c r="B15" s="53" t="s">
        <v>24</v>
      </c>
      <c r="C15" s="129"/>
      <c r="D15" s="282" t="str">
        <f>IF('■貴社控（１枚目）'!D15="","",'■貴社控（１枚目）'!D15)</f>
        <v/>
      </c>
      <c r="E15" s="282"/>
      <c r="F15" s="282"/>
      <c r="G15" s="282"/>
      <c r="H15" s="282"/>
      <c r="I15" s="282"/>
      <c r="J15" s="283"/>
      <c r="K15" s="283"/>
      <c r="L15" s="283"/>
      <c r="M15" s="283"/>
      <c r="N15" s="283"/>
      <c r="O15" s="284"/>
      <c r="P15" s="101" t="s">
        <v>25</v>
      </c>
      <c r="Q15" s="102"/>
      <c r="R15" s="270" t="str">
        <f>IF('■貴社控（１枚目）'!R15="","",'■貴社控（１枚目）'!R15)</f>
        <v/>
      </c>
      <c r="S15" s="271"/>
      <c r="T15" s="272"/>
    </row>
    <row r="16" spans="2:43" ht="15" customHeight="1" thickBot="1">
      <c r="B16" s="53"/>
      <c r="C16" s="129"/>
      <c r="D16" s="283"/>
      <c r="E16" s="283"/>
      <c r="F16" s="283"/>
      <c r="G16" s="283"/>
      <c r="H16" s="283"/>
      <c r="I16" s="283"/>
      <c r="J16" s="283"/>
      <c r="K16" s="283"/>
      <c r="L16" s="283"/>
      <c r="M16" s="283"/>
      <c r="N16" s="283"/>
      <c r="O16" s="284"/>
      <c r="P16" s="103"/>
      <c r="Q16" s="104"/>
      <c r="R16" s="273"/>
      <c r="S16" s="274"/>
      <c r="T16" s="275"/>
      <c r="V16" s="353" t="s">
        <v>44</v>
      </c>
      <c r="W16" s="354"/>
      <c r="X16" s="355"/>
      <c r="Y16" s="362"/>
      <c r="Z16" s="362"/>
      <c r="AA16" s="365" t="s">
        <v>45</v>
      </c>
      <c r="AB16" s="365"/>
      <c r="AC16" s="365"/>
      <c r="AD16" s="365"/>
      <c r="AE16" s="365"/>
      <c r="AF16" s="365"/>
      <c r="AG16" s="365"/>
      <c r="AH16" s="365"/>
      <c r="AI16" s="366"/>
    </row>
    <row r="17" spans="2:35" ht="15" customHeight="1">
      <c r="B17" s="53"/>
      <c r="C17" s="129"/>
      <c r="D17" s="283"/>
      <c r="E17" s="283"/>
      <c r="F17" s="283"/>
      <c r="G17" s="283"/>
      <c r="H17" s="283"/>
      <c r="I17" s="283"/>
      <c r="J17" s="283"/>
      <c r="K17" s="283"/>
      <c r="L17" s="283"/>
      <c r="M17" s="283"/>
      <c r="N17" s="283"/>
      <c r="O17" s="284"/>
      <c r="P17" s="111" t="s">
        <v>27</v>
      </c>
      <c r="Q17" s="112"/>
      <c r="R17" s="227">
        <f>'■貴社控（１枚目）'!R17</f>
        <v>0</v>
      </c>
      <c r="S17" s="228"/>
      <c r="T17" s="229"/>
      <c r="V17" s="356"/>
      <c r="W17" s="357"/>
      <c r="X17" s="358"/>
      <c r="Y17" s="363"/>
      <c r="Z17" s="363"/>
      <c r="AA17" s="367"/>
      <c r="AB17" s="367"/>
      <c r="AC17" s="367"/>
      <c r="AD17" s="367"/>
      <c r="AE17" s="367"/>
      <c r="AF17" s="367"/>
      <c r="AG17" s="367"/>
      <c r="AH17" s="367"/>
      <c r="AI17" s="368"/>
    </row>
    <row r="18" spans="2:35" ht="15" customHeight="1" thickBot="1">
      <c r="B18" s="53"/>
      <c r="C18" s="129"/>
      <c r="D18" s="283"/>
      <c r="E18" s="283"/>
      <c r="F18" s="283"/>
      <c r="G18" s="283"/>
      <c r="H18" s="283"/>
      <c r="I18" s="283"/>
      <c r="J18" s="283"/>
      <c r="K18" s="283"/>
      <c r="L18" s="283"/>
      <c r="M18" s="283"/>
      <c r="N18" s="283"/>
      <c r="O18" s="284"/>
      <c r="P18" s="113"/>
      <c r="Q18" s="114"/>
      <c r="R18" s="230"/>
      <c r="S18" s="231"/>
      <c r="T18" s="232"/>
      <c r="V18" s="356"/>
      <c r="W18" s="357"/>
      <c r="X18" s="358"/>
      <c r="Y18" s="364"/>
      <c r="Z18" s="364"/>
      <c r="AA18" s="369"/>
      <c r="AB18" s="369"/>
      <c r="AC18" s="369"/>
      <c r="AD18" s="369"/>
      <c r="AE18" s="369"/>
      <c r="AF18" s="369"/>
      <c r="AG18" s="369"/>
      <c r="AH18" s="369"/>
      <c r="AI18" s="370"/>
    </row>
    <row r="19" spans="2:35" ht="15" customHeight="1">
      <c r="B19" s="101" t="s">
        <v>28</v>
      </c>
      <c r="C19" s="102"/>
      <c r="D19" s="285" t="str">
        <f>IF('■貴社控（１枚目）'!D19="","",'■貴社控（１枚目）'!D19)</f>
        <v/>
      </c>
      <c r="E19" s="285"/>
      <c r="F19" s="285"/>
      <c r="G19" s="285"/>
      <c r="H19" s="285"/>
      <c r="I19" s="285"/>
      <c r="J19" s="123" t="s">
        <v>29</v>
      </c>
      <c r="K19" s="123"/>
      <c r="L19" s="125" t="s">
        <v>30</v>
      </c>
      <c r="M19" s="125"/>
      <c r="N19" s="125"/>
      <c r="O19" s="126"/>
      <c r="P19" s="115" t="s">
        <v>31</v>
      </c>
      <c r="Q19" s="116"/>
      <c r="R19" s="160">
        <f>IF('■貴社控（１枚目）'!R19="","",'■貴社控（１枚目）'!R19)</f>
        <v>0</v>
      </c>
      <c r="S19" s="161"/>
      <c r="T19" s="162"/>
      <c r="V19" s="356"/>
      <c r="W19" s="357"/>
      <c r="X19" s="358"/>
      <c r="Y19" s="371"/>
      <c r="Z19" s="371"/>
      <c r="AA19" s="371"/>
      <c r="AB19" s="371"/>
      <c r="AC19" s="371"/>
      <c r="AD19" s="371"/>
      <c r="AE19" s="371"/>
      <c r="AF19" s="371"/>
      <c r="AG19" s="371"/>
      <c r="AH19" s="371"/>
      <c r="AI19" s="372"/>
    </row>
    <row r="20" spans="2:35" ht="15" customHeight="1">
      <c r="B20" s="119"/>
      <c r="C20" s="120"/>
      <c r="D20" s="286"/>
      <c r="E20" s="286"/>
      <c r="F20" s="286"/>
      <c r="G20" s="286"/>
      <c r="H20" s="286"/>
      <c r="I20" s="286"/>
      <c r="J20" s="124"/>
      <c r="K20" s="124"/>
      <c r="L20" s="127"/>
      <c r="M20" s="127"/>
      <c r="N20" s="127"/>
      <c r="O20" s="128"/>
      <c r="P20" s="117"/>
      <c r="Q20" s="118"/>
      <c r="R20" s="163"/>
      <c r="S20" s="164"/>
      <c r="T20" s="165"/>
      <c r="V20" s="359"/>
      <c r="W20" s="360"/>
      <c r="X20" s="361"/>
      <c r="Y20" s="363"/>
      <c r="Z20" s="363"/>
      <c r="AA20" s="363"/>
      <c r="AB20" s="363"/>
      <c r="AC20" s="363"/>
      <c r="AD20" s="363"/>
      <c r="AE20" s="363"/>
      <c r="AF20" s="363"/>
      <c r="AG20" s="363"/>
      <c r="AH20" s="363"/>
      <c r="AI20" s="373"/>
    </row>
    <row r="21" spans="2:35" ht="19.5" customHeight="1">
      <c r="B21" s="12" t="s">
        <v>32</v>
      </c>
      <c r="P21" s="5"/>
      <c r="Q21" s="5"/>
      <c r="V21" s="374" t="s">
        <v>46</v>
      </c>
      <c r="W21" s="375"/>
      <c r="X21" s="379" t="s">
        <v>47</v>
      </c>
      <c r="Y21" s="380"/>
      <c r="Z21" s="380"/>
      <c r="AA21" s="380"/>
      <c r="AB21" s="380"/>
      <c r="AC21" s="380"/>
      <c r="AD21" s="380"/>
      <c r="AE21" s="380"/>
      <c r="AF21" s="380"/>
      <c r="AG21" s="380"/>
      <c r="AH21" s="380"/>
      <c r="AI21" s="381"/>
    </row>
    <row r="22" spans="2:35" ht="12" customHeight="1">
      <c r="B22" s="133" t="s">
        <v>33</v>
      </c>
      <c r="C22" s="133"/>
      <c r="D22" s="133"/>
      <c r="E22" s="133"/>
      <c r="F22" s="133"/>
      <c r="G22" s="133"/>
      <c r="H22" s="133"/>
      <c r="I22" s="133"/>
      <c r="J22" s="133"/>
      <c r="K22" s="133"/>
      <c r="L22" s="133"/>
      <c r="M22" s="133"/>
      <c r="N22" s="133"/>
      <c r="O22" s="135" t="s">
        <v>34</v>
      </c>
      <c r="P22" s="136"/>
      <c r="Q22" s="186" t="s">
        <v>35</v>
      </c>
      <c r="R22" s="187"/>
      <c r="S22" s="188"/>
      <c r="T22" s="135" t="s">
        <v>36</v>
      </c>
      <c r="V22" s="376"/>
      <c r="W22" s="319"/>
      <c r="X22" s="314"/>
      <c r="Y22" s="315"/>
      <c r="Z22" s="316"/>
      <c r="AA22" s="314"/>
      <c r="AB22" s="315"/>
      <c r="AC22" s="316"/>
      <c r="AD22" s="305"/>
      <c r="AE22" s="305"/>
      <c r="AF22" s="305"/>
      <c r="AG22" s="347"/>
      <c r="AH22" s="347"/>
      <c r="AI22" s="348"/>
    </row>
    <row r="23" spans="2:35" ht="12" customHeight="1">
      <c r="B23" s="134"/>
      <c r="C23" s="134"/>
      <c r="D23" s="134"/>
      <c r="E23" s="134"/>
      <c r="F23" s="134"/>
      <c r="G23" s="134"/>
      <c r="H23" s="134"/>
      <c r="I23" s="134"/>
      <c r="J23" s="134"/>
      <c r="K23" s="134"/>
      <c r="L23" s="134"/>
      <c r="M23" s="134"/>
      <c r="N23" s="134"/>
      <c r="O23" s="137"/>
      <c r="P23" s="138"/>
      <c r="Q23" s="218"/>
      <c r="R23" s="219"/>
      <c r="S23" s="220"/>
      <c r="T23" s="137"/>
      <c r="V23" s="376"/>
      <c r="W23" s="319"/>
      <c r="X23" s="317"/>
      <c r="Y23" s="318"/>
      <c r="Z23" s="319"/>
      <c r="AA23" s="317"/>
      <c r="AB23" s="318"/>
      <c r="AC23" s="319"/>
      <c r="AD23" s="306"/>
      <c r="AE23" s="306"/>
      <c r="AF23" s="306"/>
      <c r="AG23" s="349"/>
      <c r="AH23" s="349"/>
      <c r="AI23" s="350"/>
    </row>
    <row r="24" spans="2:35" ht="13.5" customHeight="1">
      <c r="B24" s="297" t="str">
        <f>IF('■貴社控（１枚目）'!B24="","",'■貴社控（１枚目）'!B24)</f>
        <v/>
      </c>
      <c r="C24" s="298"/>
      <c r="D24" s="298"/>
      <c r="E24" s="298"/>
      <c r="F24" s="298"/>
      <c r="G24" s="298"/>
      <c r="H24" s="298"/>
      <c r="I24" s="298"/>
      <c r="J24" s="298"/>
      <c r="K24" s="298"/>
      <c r="L24" s="298"/>
      <c r="M24" s="298"/>
      <c r="N24" s="299"/>
      <c r="O24" s="300" t="str">
        <f>IF('■貴社控（１枚目）'!O24="","",'■貴社控（１枚目）'!O24)</f>
        <v/>
      </c>
      <c r="P24" s="301"/>
      <c r="Q24" s="302" t="str">
        <f>IF('■貴社控（１枚目）'!Q24="","",'■貴社控（１枚目）'!Q24)</f>
        <v/>
      </c>
      <c r="R24" s="303"/>
      <c r="S24" s="304"/>
      <c r="T24" s="287" t="str">
        <f>IF('■貴社控（１枚目）'!T24="","",'■貴社控（１枚目）'!T24)</f>
        <v/>
      </c>
      <c r="V24" s="376"/>
      <c r="W24" s="319"/>
      <c r="X24" s="317"/>
      <c r="Y24" s="318"/>
      <c r="Z24" s="319"/>
      <c r="AA24" s="317"/>
      <c r="AB24" s="318"/>
      <c r="AC24" s="319"/>
      <c r="AD24" s="306"/>
      <c r="AE24" s="306"/>
      <c r="AF24" s="306"/>
      <c r="AG24" s="349"/>
      <c r="AH24" s="349"/>
      <c r="AI24" s="350"/>
    </row>
    <row r="25" spans="2:35" ht="13.5" customHeight="1">
      <c r="B25" s="292"/>
      <c r="C25" s="293"/>
      <c r="D25" s="293"/>
      <c r="E25" s="293"/>
      <c r="F25" s="293"/>
      <c r="G25" s="293"/>
      <c r="H25" s="293"/>
      <c r="I25" s="293"/>
      <c r="J25" s="293"/>
      <c r="K25" s="293"/>
      <c r="L25" s="293"/>
      <c r="M25" s="293"/>
      <c r="N25" s="294"/>
      <c r="O25" s="295"/>
      <c r="P25" s="296"/>
      <c r="Q25" s="270"/>
      <c r="R25" s="271"/>
      <c r="S25" s="272"/>
      <c r="T25" s="288"/>
      <c r="V25" s="377"/>
      <c r="W25" s="378"/>
      <c r="X25" s="382"/>
      <c r="Y25" s="383"/>
      <c r="Z25" s="378"/>
      <c r="AA25" s="382"/>
      <c r="AB25" s="383"/>
      <c r="AC25" s="378"/>
      <c r="AD25" s="384"/>
      <c r="AE25" s="384"/>
      <c r="AF25" s="384"/>
      <c r="AG25" s="385"/>
      <c r="AH25" s="385"/>
      <c r="AI25" s="386"/>
    </row>
    <row r="26" spans="2:35" ht="13.5" customHeight="1">
      <c r="B26" s="289" t="str">
        <f>IF('■貴社控（１枚目）'!B26="","",'■貴社控（１枚目）'!B26)</f>
        <v/>
      </c>
      <c r="C26" s="290"/>
      <c r="D26" s="290"/>
      <c r="E26" s="290"/>
      <c r="F26" s="290"/>
      <c r="G26" s="290"/>
      <c r="H26" s="290"/>
      <c r="I26" s="290"/>
      <c r="J26" s="290"/>
      <c r="K26" s="290"/>
      <c r="L26" s="290"/>
      <c r="M26" s="290"/>
      <c r="N26" s="291"/>
      <c r="O26" s="295" t="str">
        <f>IF('■貴社控（１枚目）'!O26="","",'■貴社控（１枚目）'!O26)</f>
        <v/>
      </c>
      <c r="P26" s="296"/>
      <c r="Q26" s="270" t="str">
        <f>IF('■貴社控（１枚目）'!Q26="","",'■貴社控（１枚目）'!Q26)</f>
        <v/>
      </c>
      <c r="R26" s="271"/>
      <c r="S26" s="272"/>
      <c r="T26" s="288" t="str">
        <f>IF('■貴社控（１枚目）'!T26="","",'■貴社控（１枚目）'!T26)</f>
        <v/>
      </c>
      <c r="V26" s="374" t="s">
        <v>46</v>
      </c>
      <c r="W26" s="375"/>
      <c r="X26" s="388" t="s">
        <v>48</v>
      </c>
      <c r="Y26" s="389"/>
      <c r="Z26" s="389"/>
      <c r="AA26" s="389"/>
      <c r="AB26" s="389"/>
      <c r="AC26" s="389"/>
      <c r="AD26" s="389"/>
      <c r="AE26" s="389"/>
      <c r="AF26" s="389"/>
      <c r="AG26" s="389"/>
      <c r="AH26" s="389"/>
      <c r="AI26" s="390"/>
    </row>
    <row r="27" spans="2:35" ht="13.5" customHeight="1">
      <c r="B27" s="292"/>
      <c r="C27" s="293"/>
      <c r="D27" s="293"/>
      <c r="E27" s="293"/>
      <c r="F27" s="293"/>
      <c r="G27" s="293"/>
      <c r="H27" s="293"/>
      <c r="I27" s="293"/>
      <c r="J27" s="293"/>
      <c r="K27" s="293"/>
      <c r="L27" s="293"/>
      <c r="M27" s="293"/>
      <c r="N27" s="294"/>
      <c r="O27" s="295"/>
      <c r="P27" s="296"/>
      <c r="Q27" s="270"/>
      <c r="R27" s="271"/>
      <c r="S27" s="272"/>
      <c r="T27" s="288"/>
      <c r="V27" s="376"/>
      <c r="W27" s="319"/>
      <c r="X27" s="314"/>
      <c r="Y27" s="315"/>
      <c r="Z27" s="316"/>
      <c r="AA27" s="314"/>
      <c r="AB27" s="315"/>
      <c r="AC27" s="316"/>
      <c r="AD27" s="305"/>
      <c r="AE27" s="305"/>
      <c r="AF27" s="305"/>
      <c r="AG27" s="347"/>
      <c r="AH27" s="347"/>
      <c r="AI27" s="348"/>
    </row>
    <row r="28" spans="2:35" ht="13.5" customHeight="1">
      <c r="B28" s="289" t="str">
        <f>IF('■貴社控（１枚目）'!B28="","",'■貴社控（１枚目）'!B28)</f>
        <v/>
      </c>
      <c r="C28" s="290"/>
      <c r="D28" s="290"/>
      <c r="E28" s="290"/>
      <c r="F28" s="290"/>
      <c r="G28" s="290"/>
      <c r="H28" s="290"/>
      <c r="I28" s="290"/>
      <c r="J28" s="290"/>
      <c r="K28" s="290"/>
      <c r="L28" s="290"/>
      <c r="M28" s="290"/>
      <c r="N28" s="291"/>
      <c r="O28" s="295" t="str">
        <f>IF('■貴社控（１枚目）'!O28="","",'■貴社控（１枚目）'!O28)</f>
        <v/>
      </c>
      <c r="P28" s="296"/>
      <c r="Q28" s="270" t="str">
        <f>IF('■貴社控（１枚目）'!Q28="","",'■貴社控（１枚目）'!Q28)</f>
        <v/>
      </c>
      <c r="R28" s="271"/>
      <c r="S28" s="272"/>
      <c r="T28" s="288" t="str">
        <f>IF('■貴社控（１枚目）'!T28="","",'■貴社控（１枚目）'!T28)</f>
        <v/>
      </c>
      <c r="V28" s="376"/>
      <c r="W28" s="319"/>
      <c r="X28" s="317"/>
      <c r="Y28" s="318"/>
      <c r="Z28" s="319"/>
      <c r="AA28" s="317"/>
      <c r="AB28" s="318"/>
      <c r="AC28" s="319"/>
      <c r="AD28" s="306"/>
      <c r="AE28" s="306"/>
      <c r="AF28" s="306"/>
      <c r="AG28" s="349"/>
      <c r="AH28" s="349"/>
      <c r="AI28" s="350"/>
    </row>
    <row r="29" spans="2:35" ht="13.5" customHeight="1">
      <c r="B29" s="292"/>
      <c r="C29" s="293"/>
      <c r="D29" s="293"/>
      <c r="E29" s="293"/>
      <c r="F29" s="293"/>
      <c r="G29" s="293"/>
      <c r="H29" s="293"/>
      <c r="I29" s="293"/>
      <c r="J29" s="293"/>
      <c r="K29" s="293"/>
      <c r="L29" s="293"/>
      <c r="M29" s="293"/>
      <c r="N29" s="294"/>
      <c r="O29" s="295"/>
      <c r="P29" s="296"/>
      <c r="Q29" s="270"/>
      <c r="R29" s="271"/>
      <c r="S29" s="272"/>
      <c r="T29" s="288"/>
      <c r="V29" s="376"/>
      <c r="W29" s="319"/>
      <c r="X29" s="317"/>
      <c r="Y29" s="318"/>
      <c r="Z29" s="319"/>
      <c r="AA29" s="317"/>
      <c r="AB29" s="318"/>
      <c r="AC29" s="319"/>
      <c r="AD29" s="306"/>
      <c r="AE29" s="306"/>
      <c r="AF29" s="306"/>
      <c r="AG29" s="349"/>
      <c r="AH29" s="349"/>
      <c r="AI29" s="350"/>
    </row>
    <row r="30" spans="2:35" ht="13.5" customHeight="1" thickBot="1">
      <c r="B30" s="289" t="str">
        <f>IF('■貴社控（１枚目）'!B30="","",'■貴社控（１枚目）'!B30)</f>
        <v/>
      </c>
      <c r="C30" s="290"/>
      <c r="D30" s="290"/>
      <c r="E30" s="290"/>
      <c r="F30" s="290"/>
      <c r="G30" s="290"/>
      <c r="H30" s="290"/>
      <c r="I30" s="290"/>
      <c r="J30" s="290"/>
      <c r="K30" s="290"/>
      <c r="L30" s="290"/>
      <c r="M30" s="290"/>
      <c r="N30" s="291"/>
      <c r="O30" s="295" t="str">
        <f>IF('■貴社控（１枚目）'!O30="","",'■貴社控（１枚目）'!O30)</f>
        <v/>
      </c>
      <c r="P30" s="296"/>
      <c r="Q30" s="270" t="str">
        <f>IF('■貴社控（１枚目）'!Q30="","",'■貴社控（１枚目）'!Q30)</f>
        <v/>
      </c>
      <c r="R30" s="271"/>
      <c r="S30" s="272"/>
      <c r="T30" s="288" t="str">
        <f>IF('■貴社控（１枚目）'!T30="","",'■貴社控（１枚目）'!T30)</f>
        <v/>
      </c>
      <c r="U30" s="7"/>
      <c r="V30" s="387"/>
      <c r="W30" s="322"/>
      <c r="X30" s="320"/>
      <c r="Y30" s="321"/>
      <c r="Z30" s="322"/>
      <c r="AA30" s="320"/>
      <c r="AB30" s="321"/>
      <c r="AC30" s="322"/>
      <c r="AD30" s="307"/>
      <c r="AE30" s="307"/>
      <c r="AF30" s="307"/>
      <c r="AG30" s="351"/>
      <c r="AH30" s="351"/>
      <c r="AI30" s="352"/>
    </row>
    <row r="31" spans="2:35" ht="13.5" customHeight="1">
      <c r="B31" s="292"/>
      <c r="C31" s="293"/>
      <c r="D31" s="293"/>
      <c r="E31" s="293"/>
      <c r="F31" s="293"/>
      <c r="G31" s="293"/>
      <c r="H31" s="293"/>
      <c r="I31" s="293"/>
      <c r="J31" s="293"/>
      <c r="K31" s="293"/>
      <c r="L31" s="293"/>
      <c r="M31" s="293"/>
      <c r="N31" s="294"/>
      <c r="O31" s="295"/>
      <c r="P31" s="296"/>
      <c r="Q31" s="270"/>
      <c r="R31" s="271"/>
      <c r="S31" s="272"/>
      <c r="T31" s="288"/>
      <c r="U31" s="13"/>
      <c r="V31" s="4"/>
      <c r="W31" s="4"/>
      <c r="X31" s="4"/>
      <c r="Y31" s="4"/>
      <c r="Z31" s="4"/>
      <c r="AA31" s="14"/>
      <c r="AB31" s="14"/>
      <c r="AC31" s="14"/>
      <c r="AD31" s="14"/>
      <c r="AE31" s="14"/>
      <c r="AF31" s="14"/>
      <c r="AG31" s="14"/>
      <c r="AH31" s="14"/>
    </row>
    <row r="32" spans="2:35" ht="13.5" customHeight="1">
      <c r="B32" s="289" t="str">
        <f>IF('■貴社控（１枚目）'!B32="","",'■貴社控（１枚目）'!B32)</f>
        <v/>
      </c>
      <c r="C32" s="290"/>
      <c r="D32" s="290"/>
      <c r="E32" s="290"/>
      <c r="F32" s="290"/>
      <c r="G32" s="290"/>
      <c r="H32" s="290"/>
      <c r="I32" s="290"/>
      <c r="J32" s="290"/>
      <c r="K32" s="290"/>
      <c r="L32" s="290"/>
      <c r="M32" s="290"/>
      <c r="N32" s="291"/>
      <c r="O32" s="295" t="str">
        <f>IF('■貴社控（１枚目）'!O32="","",'■貴社控（１枚目）'!O32)</f>
        <v/>
      </c>
      <c r="P32" s="296"/>
      <c r="Q32" s="270" t="str">
        <f>IF('■貴社控（１枚目）'!Q32="","",'■貴社控（１枚目）'!Q32)</f>
        <v/>
      </c>
      <c r="R32" s="271"/>
      <c r="S32" s="272"/>
      <c r="T32" s="288" t="str">
        <f>IF('■貴社控（１枚目）'!T32="","",'■貴社控（１枚目）'!T32)</f>
        <v/>
      </c>
      <c r="U32" s="183" t="s">
        <v>15</v>
      </c>
      <c r="V32" s="184"/>
      <c r="W32" s="184"/>
      <c r="X32" s="184"/>
      <c r="Y32" s="184"/>
      <c r="Z32" s="185"/>
      <c r="AA32" s="186" t="s">
        <v>37</v>
      </c>
      <c r="AB32" s="187"/>
      <c r="AC32" s="187"/>
      <c r="AD32" s="187"/>
      <c r="AE32" s="187"/>
      <c r="AF32" s="188"/>
      <c r="AG32" s="391" t="s">
        <v>49</v>
      </c>
      <c r="AH32" s="391"/>
      <c r="AI32" s="391"/>
    </row>
    <row r="33" spans="2:36" ht="13.5" customHeight="1" thickBot="1">
      <c r="B33" s="292"/>
      <c r="C33" s="293"/>
      <c r="D33" s="293"/>
      <c r="E33" s="293"/>
      <c r="F33" s="293"/>
      <c r="G33" s="293"/>
      <c r="H33" s="293"/>
      <c r="I33" s="293"/>
      <c r="J33" s="293"/>
      <c r="K33" s="293"/>
      <c r="L33" s="293"/>
      <c r="M33" s="293"/>
      <c r="N33" s="294"/>
      <c r="O33" s="308"/>
      <c r="P33" s="309"/>
      <c r="Q33" s="310"/>
      <c r="R33" s="311"/>
      <c r="S33" s="312"/>
      <c r="T33" s="313"/>
      <c r="U33" s="183"/>
      <c r="V33" s="184"/>
      <c r="W33" s="184"/>
      <c r="X33" s="184"/>
      <c r="Y33" s="184"/>
      <c r="Z33" s="185"/>
      <c r="AA33" s="189"/>
      <c r="AB33" s="190"/>
      <c r="AC33" s="190"/>
      <c r="AD33" s="190"/>
      <c r="AE33" s="190"/>
      <c r="AF33" s="191"/>
      <c r="AG33" s="391"/>
      <c r="AH33" s="391"/>
      <c r="AI33" s="391"/>
    </row>
    <row r="34" spans="2:36" ht="13.5" customHeight="1" thickTop="1">
      <c r="B34" s="154" t="s">
        <v>38</v>
      </c>
      <c r="C34" s="155"/>
      <c r="D34" s="155"/>
      <c r="E34" s="155"/>
      <c r="F34" s="155"/>
      <c r="G34" s="155"/>
      <c r="H34" s="155"/>
      <c r="I34" s="155"/>
      <c r="J34" s="155"/>
      <c r="K34" s="155"/>
      <c r="L34" s="155"/>
      <c r="M34" s="155"/>
      <c r="N34" s="156"/>
      <c r="O34" s="154"/>
      <c r="P34" s="155"/>
      <c r="Q34" s="323">
        <f>IF('■貴社控（１枚目）'!Q34="","",'■貴社控（１枚目）'!Q34)</f>
        <v>0</v>
      </c>
      <c r="R34" s="324"/>
      <c r="S34" s="325"/>
      <c r="T34" s="329" t="str">
        <f>IF('■貴社控（１枚目）'!T34="","",'■貴社控（１枚目）'!T34)</f>
        <v>※</v>
      </c>
      <c r="U34" s="331">
        <f>IF('■貴社控（１枚目）'!U34="","",'■貴社控（１枚目）'!U34)</f>
        <v>0</v>
      </c>
      <c r="V34" s="332"/>
      <c r="W34" s="332"/>
      <c r="X34" s="332"/>
      <c r="Y34" s="332"/>
      <c r="Z34" s="333"/>
      <c r="AA34" s="192">
        <f>IF('■貴社控（１枚目）'!AA34="","",'■貴社控（１枚目）'!AA34)</f>
        <v>0</v>
      </c>
      <c r="AB34" s="193"/>
      <c r="AC34" s="193"/>
      <c r="AD34" s="193"/>
      <c r="AE34" s="193"/>
      <c r="AF34" s="194"/>
      <c r="AG34" s="392"/>
      <c r="AH34" s="392"/>
      <c r="AI34" s="392"/>
    </row>
    <row r="35" spans="2:36" ht="13.5" customHeight="1">
      <c r="B35" s="157"/>
      <c r="C35" s="158"/>
      <c r="D35" s="158"/>
      <c r="E35" s="158"/>
      <c r="F35" s="158"/>
      <c r="G35" s="158"/>
      <c r="H35" s="158"/>
      <c r="I35" s="158"/>
      <c r="J35" s="158"/>
      <c r="K35" s="158"/>
      <c r="L35" s="158"/>
      <c r="M35" s="158"/>
      <c r="N35" s="159"/>
      <c r="O35" s="157"/>
      <c r="P35" s="158"/>
      <c r="Q35" s="326"/>
      <c r="R35" s="327"/>
      <c r="S35" s="328"/>
      <c r="T35" s="330"/>
      <c r="U35" s="334"/>
      <c r="V35" s="335"/>
      <c r="W35" s="335"/>
      <c r="X35" s="335"/>
      <c r="Y35" s="335"/>
      <c r="Z35" s="336"/>
      <c r="AA35" s="337"/>
      <c r="AB35" s="338"/>
      <c r="AC35" s="338"/>
      <c r="AD35" s="338"/>
      <c r="AE35" s="338"/>
      <c r="AF35" s="339"/>
      <c r="AG35" s="392"/>
      <c r="AH35" s="392"/>
      <c r="AI35" s="392"/>
    </row>
    <row r="36" spans="2:36" ht="13.5" customHeight="1">
      <c r="B36" s="213" t="s">
        <v>40</v>
      </c>
      <c r="C36" s="214"/>
      <c r="D36" s="214"/>
      <c r="E36" s="214"/>
      <c r="F36" s="214"/>
      <c r="G36" s="214"/>
      <c r="H36" s="214"/>
      <c r="I36" s="214"/>
      <c r="J36" s="214"/>
      <c r="K36" s="214"/>
      <c r="L36" s="214"/>
      <c r="M36" s="214"/>
      <c r="N36" s="215"/>
      <c r="O36" s="213"/>
      <c r="P36" s="214"/>
      <c r="Q36" s="326">
        <f>IF('■貴社控（１枚目）'!Q36="","",'■貴社控（１枚目）'!Q36)</f>
        <v>0</v>
      </c>
      <c r="R36" s="327"/>
      <c r="S36" s="328"/>
      <c r="T36" s="340" t="str">
        <f>IF('■貴社控（１枚目）'!T36="","",'■貴社控（１枚目）'!T36)</f>
        <v/>
      </c>
      <c r="U36" s="341">
        <f>IF('■貴社控（１枚目）'!U36="","",'■貴社控（１枚目）'!U36)</f>
        <v>0</v>
      </c>
      <c r="V36" s="342"/>
      <c r="W36" s="342"/>
      <c r="X36" s="342"/>
      <c r="Y36" s="342"/>
      <c r="Z36" s="343"/>
      <c r="AA36" s="177">
        <f>IF('■貴社控（１枚目）'!AA36="","",'■貴社控（１枚目）'!AA36)</f>
        <v>0</v>
      </c>
      <c r="AB36" s="178"/>
      <c r="AC36" s="178"/>
      <c r="AD36" s="178"/>
      <c r="AE36" s="178"/>
      <c r="AF36" s="179"/>
      <c r="AG36" s="392"/>
      <c r="AH36" s="392"/>
      <c r="AI36" s="392"/>
    </row>
    <row r="37" spans="2:36" ht="13.5" customHeight="1">
      <c r="B37" s="157"/>
      <c r="C37" s="158"/>
      <c r="D37" s="158"/>
      <c r="E37" s="158"/>
      <c r="F37" s="158"/>
      <c r="G37" s="158"/>
      <c r="H37" s="158"/>
      <c r="I37" s="158"/>
      <c r="J37" s="158"/>
      <c r="K37" s="158"/>
      <c r="L37" s="158"/>
      <c r="M37" s="158"/>
      <c r="N37" s="159"/>
      <c r="O37" s="157"/>
      <c r="P37" s="158"/>
      <c r="Q37" s="326"/>
      <c r="R37" s="327"/>
      <c r="S37" s="328"/>
      <c r="T37" s="330"/>
      <c r="U37" s="344"/>
      <c r="V37" s="345"/>
      <c r="W37" s="345"/>
      <c r="X37" s="345"/>
      <c r="Y37" s="345"/>
      <c r="Z37" s="346"/>
      <c r="AA37" s="180"/>
      <c r="AB37" s="181"/>
      <c r="AC37" s="181"/>
      <c r="AD37" s="181"/>
      <c r="AE37" s="181"/>
      <c r="AF37" s="182"/>
      <c r="AG37" s="392"/>
      <c r="AH37" s="392"/>
      <c r="AI37" s="392"/>
    </row>
    <row r="38" spans="2:36" ht="15" customHeight="1">
      <c r="B38" s="5" t="s">
        <v>41</v>
      </c>
      <c r="C38" s="5"/>
      <c r="D38" s="5"/>
      <c r="E38" s="5"/>
      <c r="F38" s="17"/>
      <c r="G38" s="17"/>
      <c r="H38" s="17"/>
      <c r="I38" s="17"/>
      <c r="J38" s="17"/>
      <c r="K38" s="17"/>
      <c r="L38" s="17"/>
      <c r="M38" s="17"/>
      <c r="N38" s="17"/>
      <c r="O38" s="17"/>
      <c r="P38" s="5"/>
      <c r="Q38" s="5"/>
      <c r="R38" s="216"/>
      <c r="S38" s="216"/>
      <c r="T38" s="217"/>
      <c r="U38" s="5"/>
    </row>
    <row r="39" spans="2:36" ht="15" customHeight="1">
      <c r="B39" s="18" t="s">
        <v>42</v>
      </c>
      <c r="C39" s="5"/>
      <c r="D39" s="5"/>
      <c r="E39" s="5"/>
      <c r="F39" s="5"/>
      <c r="G39" s="5"/>
      <c r="H39" s="5"/>
      <c r="I39" s="5"/>
      <c r="J39" s="5"/>
      <c r="K39" s="5"/>
      <c r="L39" s="5"/>
      <c r="M39" s="5"/>
      <c r="R39" s="5"/>
      <c r="U39" s="5"/>
    </row>
    <row r="40" spans="2:36" ht="15" customHeight="1">
      <c r="C40" s="5"/>
      <c r="D40" s="5"/>
      <c r="E40" s="5"/>
      <c r="F40" s="5"/>
      <c r="G40" s="5"/>
      <c r="H40" s="5"/>
      <c r="I40" s="5"/>
      <c r="J40" s="5"/>
      <c r="K40" s="5"/>
      <c r="L40" s="5"/>
      <c r="M40" s="5"/>
      <c r="N40" s="5"/>
      <c r="AH40" s="239" t="str">
        <f>'■貴社控（１枚目）'!AH40</f>
        <v>ver.1.0.8</v>
      </c>
      <c r="AI40" s="239"/>
      <c r="AJ40" s="239"/>
    </row>
    <row r="41" spans="2:36" ht="12.75" customHeight="1">
      <c r="B41" s="19"/>
      <c r="C41" s="5"/>
      <c r="D41" s="5"/>
      <c r="E41" s="5"/>
      <c r="F41" s="5"/>
      <c r="G41" s="5"/>
      <c r="H41" s="5"/>
      <c r="I41" s="5"/>
      <c r="J41" s="5"/>
      <c r="K41" s="5"/>
      <c r="L41" s="5"/>
      <c r="M41" s="5"/>
      <c r="S41" s="27"/>
      <c r="T41" s="27"/>
      <c r="U41" s="27"/>
      <c r="V41" s="27"/>
      <c r="W41" s="27"/>
      <c r="X41" s="27"/>
      <c r="Y41" s="27"/>
      <c r="Z41" s="27"/>
      <c r="AA41" s="27"/>
      <c r="AB41" s="27"/>
      <c r="AC41" s="27"/>
      <c r="AD41" s="27"/>
      <c r="AE41" s="27"/>
      <c r="AF41" s="27"/>
      <c r="AG41" s="27"/>
      <c r="AH41" s="27"/>
    </row>
    <row r="43" spans="2:36">
      <c r="S43" s="28"/>
      <c r="T43" s="28"/>
      <c r="U43" s="28"/>
      <c r="V43" s="28"/>
      <c r="W43" s="28"/>
      <c r="X43" s="28"/>
      <c r="Y43" s="28"/>
      <c r="Z43" s="28"/>
      <c r="AA43" s="28"/>
      <c r="AB43" s="28"/>
      <c r="AC43" s="28"/>
      <c r="AD43" s="28"/>
      <c r="AE43" s="28"/>
      <c r="AF43" s="28"/>
      <c r="AG43" s="28"/>
      <c r="AH43" s="28"/>
      <c r="AI43" s="28"/>
      <c r="AJ43" s="28"/>
    </row>
    <row r="44" spans="2:36">
      <c r="S44" s="28"/>
      <c r="T44" s="28"/>
      <c r="U44" s="28"/>
      <c r="V44" s="28"/>
      <c r="W44" s="28"/>
      <c r="X44" s="28"/>
      <c r="Y44" s="28"/>
      <c r="Z44" s="28"/>
      <c r="AA44" s="28"/>
      <c r="AB44" s="28"/>
      <c r="AC44" s="28"/>
      <c r="AD44" s="28"/>
      <c r="AE44" s="28"/>
      <c r="AF44" s="28"/>
      <c r="AG44" s="28"/>
      <c r="AH44" s="28"/>
      <c r="AI44" s="28"/>
      <c r="AJ44" s="28"/>
    </row>
  </sheetData>
  <sheetProtection algorithmName="SHA-512" hashValue="lqSv84vBGP7gQZtg0uBmsG6xJnbfpEz5Z7TmDAQ6mlfuGKTUV9020pyy3KikUrwU8gKyx2uEzpESDAiGIzCoZQ==" saltValue="oGRb141cKSA49umoiaOvPA==" spinCount="100000" sheet="1" objects="1" scenarios="1" selectLockedCells="1" selectUnlockedCells="1"/>
  <mergeCells count="99">
    <mergeCell ref="B32:N33"/>
    <mergeCell ref="O32:P33"/>
    <mergeCell ref="Q32:S33"/>
    <mergeCell ref="T32:T33"/>
    <mergeCell ref="U32:Z33"/>
    <mergeCell ref="B34:N35"/>
    <mergeCell ref="O34:P35"/>
    <mergeCell ref="Q34:S35"/>
    <mergeCell ref="T34:T35"/>
    <mergeCell ref="U34:Z35"/>
    <mergeCell ref="B36:N37"/>
    <mergeCell ref="O36:P37"/>
    <mergeCell ref="Q36:S37"/>
    <mergeCell ref="T36:T37"/>
    <mergeCell ref="U36:Z37"/>
    <mergeCell ref="T30:T31"/>
    <mergeCell ref="V26:W30"/>
    <mergeCell ref="R38:T38"/>
    <mergeCell ref="AH40:AJ40"/>
    <mergeCell ref="AG32:AI33"/>
    <mergeCell ref="AG34:AI37"/>
    <mergeCell ref="AA36:AF37"/>
    <mergeCell ref="AA34:AF35"/>
    <mergeCell ref="AA32:AF33"/>
    <mergeCell ref="V21:W25"/>
    <mergeCell ref="X21:AI21"/>
    <mergeCell ref="B22:N23"/>
    <mergeCell ref="O22:P23"/>
    <mergeCell ref="Q22:S23"/>
    <mergeCell ref="T22:T23"/>
    <mergeCell ref="X22:Z25"/>
    <mergeCell ref="AA22:AC25"/>
    <mergeCell ref="AD22:AF25"/>
    <mergeCell ref="AG22:AI25"/>
    <mergeCell ref="B24:N25"/>
    <mergeCell ref="O24:P25"/>
    <mergeCell ref="Q24:S25"/>
    <mergeCell ref="T24:T25"/>
    <mergeCell ref="B26:N27"/>
    <mergeCell ref="O26:P27"/>
    <mergeCell ref="Q26:S27"/>
    <mergeCell ref="T26:T27"/>
    <mergeCell ref="X26:AI26"/>
    <mergeCell ref="X27:Z30"/>
    <mergeCell ref="AA27:AC30"/>
    <mergeCell ref="AD27:AF30"/>
    <mergeCell ref="AG27:AI30"/>
    <mergeCell ref="B28:N29"/>
    <mergeCell ref="O28:P29"/>
    <mergeCell ref="Q28:S29"/>
    <mergeCell ref="T28:T29"/>
    <mergeCell ref="B30:N31"/>
    <mergeCell ref="O30:P31"/>
    <mergeCell ref="Q30:S31"/>
    <mergeCell ref="V6:V8"/>
    <mergeCell ref="R19:T20"/>
    <mergeCell ref="Y19:AI20"/>
    <mergeCell ref="B15:C18"/>
    <mergeCell ref="D15:O18"/>
    <mergeCell ref="P15:Q16"/>
    <mergeCell ref="R15:T16"/>
    <mergeCell ref="V16:X20"/>
    <mergeCell ref="Y16:Z18"/>
    <mergeCell ref="B19:C20"/>
    <mergeCell ref="D19:I20"/>
    <mergeCell ref="J19:K20"/>
    <mergeCell ref="L19:O20"/>
    <mergeCell ref="P19:Q20"/>
    <mergeCell ref="B13:C14"/>
    <mergeCell ref="L13:O14"/>
    <mergeCell ref="P13:Q14"/>
    <mergeCell ref="R13:T14"/>
    <mergeCell ref="V13:W13"/>
    <mergeCell ref="X13:AH13"/>
    <mergeCell ref="V14:W14"/>
    <mergeCell ref="X14:AH14"/>
    <mergeCell ref="AA16:AI18"/>
    <mergeCell ref="P17:Q18"/>
    <mergeCell ref="R17:T18"/>
    <mergeCell ref="V10:W11"/>
    <mergeCell ref="V12:W12"/>
    <mergeCell ref="X12:AH12"/>
    <mergeCell ref="X10:AH11"/>
    <mergeCell ref="D13:I14"/>
    <mergeCell ref="J13:K14"/>
    <mergeCell ref="AE1:AI1"/>
    <mergeCell ref="N2:U2"/>
    <mergeCell ref="AD2:AI2"/>
    <mergeCell ref="N3:U3"/>
    <mergeCell ref="B4:L4"/>
    <mergeCell ref="N4:U4"/>
    <mergeCell ref="V4:AB4"/>
    <mergeCell ref="AD4:AI4"/>
    <mergeCell ref="W6:AI8"/>
    <mergeCell ref="B10:E11"/>
    <mergeCell ref="F10:N11"/>
    <mergeCell ref="P10:Q11"/>
    <mergeCell ref="R10:T11"/>
    <mergeCell ref="N5:R5"/>
  </mergeCells>
  <phoneticPr fontId="3"/>
  <printOptions horizontalCentered="1" verticalCentered="1"/>
  <pageMargins left="0" right="0" top="0" bottom="0" header="0" footer="0"/>
  <pageSetup paperSize="9" scale="95"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13</xdr:col>
                    <xdr:colOff>200025</xdr:colOff>
                    <xdr:row>1</xdr:row>
                    <xdr:rowOff>66675</xdr:rowOff>
                  </from>
                  <to>
                    <xdr:col>14</xdr:col>
                    <xdr:colOff>219075</xdr:colOff>
                    <xdr:row>1</xdr:row>
                    <xdr:rowOff>276225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13</xdr:col>
                    <xdr:colOff>200025</xdr:colOff>
                    <xdr:row>2</xdr:row>
                    <xdr:rowOff>57150</xdr:rowOff>
                  </from>
                  <to>
                    <xdr:col>14</xdr:col>
                    <xdr:colOff>219075</xdr:colOff>
                    <xdr:row>2</xdr:row>
                    <xdr:rowOff>266700</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29</xdr:col>
                    <xdr:colOff>104775</xdr:colOff>
                    <xdr:row>2</xdr:row>
                    <xdr:rowOff>314325</xdr:rowOff>
                  </from>
                  <to>
                    <xdr:col>30</xdr:col>
                    <xdr:colOff>152400</xdr:colOff>
                    <xdr:row>4</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9C3D5-0FFE-4632-8D65-C3741BC04111}">
  <sheetPr codeName="Sheet5">
    <pageSetUpPr fitToPage="1"/>
  </sheetPr>
  <dimension ref="B1:S30"/>
  <sheetViews>
    <sheetView showGridLines="0" zoomScale="90" zoomScaleNormal="90" workbookViewId="0"/>
  </sheetViews>
  <sheetFormatPr defaultRowHeight="18.75"/>
  <cols>
    <col min="16" max="16" width="10" customWidth="1"/>
    <col min="17" max="17" width="6.5" customWidth="1"/>
    <col min="18" max="18" width="50.375" customWidth="1"/>
    <col min="19" max="19" width="55.125" customWidth="1"/>
  </cols>
  <sheetData>
    <row r="1" spans="17:19" ht="31.5" customHeight="1"/>
    <row r="4" spans="17:19" ht="30.75" customHeight="1">
      <c r="Q4" s="22" t="s">
        <v>50</v>
      </c>
      <c r="R4" s="23" t="s">
        <v>51</v>
      </c>
    </row>
    <row r="5" spans="17:19" ht="30.75" customHeight="1">
      <c r="Q5" s="22"/>
      <c r="R5" s="23" t="s">
        <v>52</v>
      </c>
      <c r="S5" s="23"/>
    </row>
    <row r="6" spans="17:19" ht="30.75" customHeight="1">
      <c r="Q6" s="22" t="s">
        <v>53</v>
      </c>
      <c r="R6" s="23" t="s">
        <v>54</v>
      </c>
    </row>
    <row r="7" spans="17:19" ht="30.75" customHeight="1">
      <c r="Q7" s="22" t="s">
        <v>55</v>
      </c>
      <c r="R7" s="23" t="s">
        <v>56</v>
      </c>
      <c r="S7" s="23"/>
    </row>
    <row r="8" spans="17:19" ht="30.75" customHeight="1">
      <c r="Q8" s="22" t="s">
        <v>57</v>
      </c>
      <c r="R8" s="23" t="s">
        <v>58</v>
      </c>
    </row>
    <row r="9" spans="17:19" ht="30.75" customHeight="1">
      <c r="Q9" s="22" t="s">
        <v>59</v>
      </c>
      <c r="R9" s="23" t="s">
        <v>60</v>
      </c>
    </row>
    <row r="10" spans="17:19" ht="30.75" customHeight="1">
      <c r="Q10" s="22" t="s">
        <v>61</v>
      </c>
      <c r="R10" s="23" t="s">
        <v>62</v>
      </c>
    </row>
    <row r="11" spans="17:19" ht="30.75" customHeight="1">
      <c r="Q11" s="22" t="s">
        <v>63</v>
      </c>
      <c r="R11" s="23" t="s">
        <v>64</v>
      </c>
    </row>
    <row r="12" spans="17:19" ht="30.75" customHeight="1">
      <c r="Q12" s="22" t="s">
        <v>65</v>
      </c>
      <c r="R12" s="23" t="s">
        <v>66</v>
      </c>
    </row>
    <row r="13" spans="17:19" ht="30.75" customHeight="1">
      <c r="Q13" s="22" t="s">
        <v>67</v>
      </c>
      <c r="R13" s="23" t="s">
        <v>68</v>
      </c>
    </row>
    <row r="14" spans="17:19" ht="30.75" customHeight="1">
      <c r="Q14" s="22" t="s">
        <v>69</v>
      </c>
      <c r="R14" s="23" t="s">
        <v>70</v>
      </c>
    </row>
    <row r="15" spans="17:19" ht="30.75" customHeight="1">
      <c r="Q15" s="22" t="s">
        <v>71</v>
      </c>
      <c r="R15" s="23" t="s">
        <v>72</v>
      </c>
      <c r="S15" s="23"/>
    </row>
    <row r="16" spans="17:19" ht="30.75" customHeight="1">
      <c r="Q16" s="22" t="s">
        <v>73</v>
      </c>
      <c r="R16" s="23" t="s">
        <v>74</v>
      </c>
    </row>
    <row r="17" spans="2:19" ht="30.75" customHeight="1">
      <c r="Q17" s="22" t="s">
        <v>75</v>
      </c>
      <c r="R17" s="23" t="s">
        <v>76</v>
      </c>
    </row>
    <row r="18" spans="2:19" ht="30.75" customHeight="1">
      <c r="Q18" s="22" t="s">
        <v>77</v>
      </c>
      <c r="R18" s="23" t="s">
        <v>78</v>
      </c>
    </row>
    <row r="19" spans="2:19" ht="30.75" customHeight="1">
      <c r="Q19" s="22" t="s">
        <v>79</v>
      </c>
      <c r="R19" s="23" t="s">
        <v>80</v>
      </c>
      <c r="S19" s="23"/>
    </row>
    <row r="20" spans="2:19" ht="30.75" customHeight="1">
      <c r="Q20" s="22" t="s">
        <v>81</v>
      </c>
      <c r="R20" s="23" t="s">
        <v>82</v>
      </c>
      <c r="S20" s="23"/>
    </row>
    <row r="21" spans="2:19" ht="30.75" customHeight="1">
      <c r="Q21" s="22" t="s">
        <v>83</v>
      </c>
      <c r="R21" s="23" t="s">
        <v>84</v>
      </c>
    </row>
    <row r="22" spans="2:19" ht="30.75" customHeight="1">
      <c r="Q22" s="22" t="s">
        <v>85</v>
      </c>
      <c r="R22" s="23" t="s">
        <v>86</v>
      </c>
    </row>
    <row r="23" spans="2:19" ht="30.75" customHeight="1">
      <c r="Q23" s="22" t="s">
        <v>87</v>
      </c>
      <c r="R23" s="23" t="s">
        <v>88</v>
      </c>
    </row>
    <row r="24" spans="2:19" ht="30.75" customHeight="1">
      <c r="B24" s="393" t="s">
        <v>89</v>
      </c>
      <c r="C24" s="394"/>
      <c r="D24" s="394"/>
      <c r="E24" s="394"/>
      <c r="F24" s="394"/>
      <c r="G24" s="394"/>
      <c r="H24" s="394"/>
      <c r="I24" s="394"/>
      <c r="J24" s="394"/>
      <c r="K24" s="394"/>
      <c r="L24" s="394"/>
      <c r="M24" s="394"/>
      <c r="N24" s="394"/>
      <c r="O24" s="394"/>
      <c r="Q24" s="22" t="s">
        <v>90</v>
      </c>
      <c r="R24" s="23" t="s">
        <v>91</v>
      </c>
    </row>
    <row r="25" spans="2:19" ht="30.75" customHeight="1">
      <c r="B25" s="24" t="s">
        <v>92</v>
      </c>
      <c r="C25" s="25"/>
      <c r="D25" s="25"/>
      <c r="E25" s="25"/>
      <c r="F25" s="25"/>
      <c r="G25" s="25"/>
      <c r="H25" s="25"/>
      <c r="I25" s="25"/>
      <c r="J25" s="25"/>
      <c r="K25" s="25"/>
      <c r="L25" s="25"/>
      <c r="M25" s="25"/>
      <c r="N25" s="25"/>
      <c r="O25" s="25"/>
      <c r="R25" s="23" t="s">
        <v>93</v>
      </c>
    </row>
    <row r="26" spans="2:19" ht="30.75" customHeight="1">
      <c r="B26" s="24" t="s">
        <v>94</v>
      </c>
      <c r="C26" s="25"/>
      <c r="D26" s="25"/>
      <c r="E26" s="25"/>
      <c r="F26" s="25"/>
      <c r="G26" s="25"/>
      <c r="H26" s="25"/>
      <c r="I26" s="25"/>
      <c r="J26" s="25"/>
      <c r="K26" s="25"/>
      <c r="L26" s="25"/>
      <c r="M26" s="25"/>
      <c r="N26" s="25"/>
      <c r="O26" s="25"/>
      <c r="R26" s="26" t="s">
        <v>95</v>
      </c>
    </row>
    <row r="27" spans="2:19" ht="30.75" customHeight="1"/>
    <row r="28" spans="2:19" ht="40.5" customHeight="1"/>
    <row r="29" spans="2:19" ht="40.5" customHeight="1"/>
    <row r="30" spans="2:19" ht="40.5" customHeight="1"/>
  </sheetData>
  <sheetProtection algorithmName="SHA-512" hashValue="KZf1lcscczpwKL2Eeb1Vkar6nemq/TbxoB1xlMzm5fw8FF/z5JVLgbVmfBnU0FoJH9XuVQOppn7zQzXnVFHqqg==" saltValue="M1KUmqxSAtFZIO9D9BH5zw==" spinCount="100000" sheet="1" objects="1" scenarios="1" selectLockedCells="1" selectUnlockedCells="1"/>
  <mergeCells count="1">
    <mergeCell ref="B24:O24"/>
  </mergeCells>
  <phoneticPr fontId="3"/>
  <printOptions horizontalCentered="1"/>
  <pageMargins left="0.11811023622047245" right="0.11811023622047245" top="0.74803149606299213" bottom="0.74803149606299213" header="0.31496062992125984" footer="0.31496062992125984"/>
  <pageSetup paperSize="9" scale="6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573F6-87E8-4E1F-8270-251FD599E482}">
  <dimension ref="A1:C45"/>
  <sheetViews>
    <sheetView workbookViewId="0">
      <selection activeCell="A8" sqref="A8"/>
    </sheetView>
  </sheetViews>
  <sheetFormatPr defaultRowHeight="18.75"/>
  <cols>
    <col min="1" max="1" width="15.625" bestFit="1" customWidth="1"/>
    <col min="2" max="2" width="9.75" customWidth="1"/>
    <col min="3" max="3" width="48.375" customWidth="1"/>
  </cols>
  <sheetData>
    <row r="1" spans="1:3" ht="30" customHeight="1">
      <c r="A1" s="395" t="s">
        <v>96</v>
      </c>
      <c r="B1" s="318"/>
      <c r="C1" s="318"/>
    </row>
    <row r="2" spans="1:3" ht="48.75" customHeight="1">
      <c r="A2" s="396" t="s">
        <v>97</v>
      </c>
      <c r="B2" s="396"/>
      <c r="C2" s="396"/>
    </row>
    <row r="3" spans="1:3" ht="8.25" customHeight="1">
      <c r="A3" s="32"/>
      <c r="B3" s="32"/>
      <c r="C3" s="32"/>
    </row>
    <row r="4" spans="1:3">
      <c r="A4" s="33" t="s">
        <v>98</v>
      </c>
      <c r="B4" s="33" t="s">
        <v>99</v>
      </c>
      <c r="C4" s="33" t="s">
        <v>100</v>
      </c>
    </row>
    <row r="5" spans="1:3">
      <c r="A5" s="34">
        <v>45198</v>
      </c>
      <c r="B5" s="35" t="s">
        <v>101</v>
      </c>
      <c r="C5" s="36" t="s">
        <v>102</v>
      </c>
    </row>
    <row r="6" spans="1:3">
      <c r="A6" s="34">
        <v>45232</v>
      </c>
      <c r="B6" s="33" t="s">
        <v>103</v>
      </c>
      <c r="C6" s="36" t="s">
        <v>104</v>
      </c>
    </row>
    <row r="7" spans="1:3">
      <c r="A7" s="34">
        <v>45266</v>
      </c>
      <c r="B7" s="33" t="s">
        <v>107</v>
      </c>
      <c r="C7" s="36" t="s">
        <v>106</v>
      </c>
    </row>
    <row r="8" spans="1:3">
      <c r="A8" s="34"/>
      <c r="B8" s="36"/>
      <c r="C8" s="36"/>
    </row>
    <row r="9" spans="1:3">
      <c r="A9" s="34"/>
      <c r="B9" s="36"/>
      <c r="C9" s="36"/>
    </row>
    <row r="10" spans="1:3">
      <c r="A10" s="34"/>
      <c r="B10" s="36"/>
      <c r="C10" s="36"/>
    </row>
    <row r="11" spans="1:3">
      <c r="A11" s="34"/>
      <c r="B11" s="36"/>
      <c r="C11" s="36"/>
    </row>
    <row r="12" spans="1:3">
      <c r="A12" s="34"/>
      <c r="B12" s="36"/>
      <c r="C12" s="36"/>
    </row>
    <row r="13" spans="1:3">
      <c r="A13" s="34"/>
      <c r="B13" s="36"/>
      <c r="C13" s="36"/>
    </row>
    <row r="14" spans="1:3">
      <c r="A14" s="34"/>
      <c r="B14" s="36"/>
      <c r="C14" s="36"/>
    </row>
    <row r="15" spans="1:3">
      <c r="A15" s="34"/>
      <c r="B15" s="36"/>
      <c r="C15" s="36"/>
    </row>
    <row r="16" spans="1:3">
      <c r="A16" s="34"/>
      <c r="B16" s="36"/>
      <c r="C16" s="36"/>
    </row>
    <row r="17" spans="1:3">
      <c r="A17" s="34"/>
      <c r="B17" s="36"/>
      <c r="C17" s="36"/>
    </row>
    <row r="18" spans="1:3">
      <c r="A18" s="34"/>
      <c r="B18" s="36"/>
      <c r="C18" s="36"/>
    </row>
    <row r="19" spans="1:3">
      <c r="A19" s="34"/>
      <c r="B19" s="36"/>
      <c r="C19" s="36"/>
    </row>
    <row r="20" spans="1:3">
      <c r="A20" s="34"/>
      <c r="B20" s="36"/>
      <c r="C20" s="36"/>
    </row>
    <row r="21" spans="1:3">
      <c r="A21" s="34"/>
      <c r="B21" s="36"/>
      <c r="C21" s="36"/>
    </row>
    <row r="22" spans="1:3">
      <c r="A22" s="34"/>
      <c r="B22" s="36"/>
      <c r="C22" s="36"/>
    </row>
    <row r="23" spans="1:3">
      <c r="A23" s="34"/>
      <c r="B23" s="36"/>
      <c r="C23" s="36"/>
    </row>
    <row r="24" spans="1:3">
      <c r="A24" s="34"/>
      <c r="B24" s="36"/>
      <c r="C24" s="36"/>
    </row>
    <row r="25" spans="1:3">
      <c r="A25" s="34"/>
      <c r="B25" s="36"/>
      <c r="C25" s="36"/>
    </row>
    <row r="26" spans="1:3">
      <c r="A26" s="34"/>
      <c r="B26" s="36"/>
      <c r="C26" s="36"/>
    </row>
    <row r="27" spans="1:3">
      <c r="A27" s="34"/>
      <c r="B27" s="36"/>
      <c r="C27" s="36"/>
    </row>
    <row r="28" spans="1:3">
      <c r="A28" s="34"/>
      <c r="B28" s="36"/>
      <c r="C28" s="36"/>
    </row>
    <row r="29" spans="1:3">
      <c r="A29" s="34"/>
      <c r="B29" s="36"/>
      <c r="C29" s="36"/>
    </row>
    <row r="30" spans="1:3">
      <c r="A30" s="34"/>
      <c r="B30" s="36"/>
      <c r="C30" s="36"/>
    </row>
    <row r="31" spans="1:3">
      <c r="A31" s="34"/>
      <c r="B31" s="36"/>
      <c r="C31" s="36"/>
    </row>
    <row r="32" spans="1:3">
      <c r="A32" s="34"/>
      <c r="B32" s="36"/>
      <c r="C32" s="36"/>
    </row>
    <row r="33" spans="1:3">
      <c r="A33" s="34"/>
      <c r="B33" s="36"/>
      <c r="C33" s="36"/>
    </row>
    <row r="34" spans="1:3">
      <c r="A34" s="34"/>
      <c r="B34" s="36"/>
      <c r="C34" s="36"/>
    </row>
    <row r="35" spans="1:3">
      <c r="A35" s="34"/>
      <c r="B35" s="36"/>
      <c r="C35" s="36"/>
    </row>
    <row r="36" spans="1:3">
      <c r="A36" s="34"/>
      <c r="B36" s="36"/>
      <c r="C36" s="36"/>
    </row>
    <row r="37" spans="1:3">
      <c r="A37" s="34"/>
      <c r="B37" s="36"/>
      <c r="C37" s="36"/>
    </row>
    <row r="38" spans="1:3">
      <c r="A38" s="34"/>
      <c r="B38" s="36"/>
      <c r="C38" s="36"/>
    </row>
    <row r="39" spans="1:3">
      <c r="A39" s="34"/>
      <c r="B39" s="36"/>
      <c r="C39" s="36"/>
    </row>
    <row r="40" spans="1:3">
      <c r="A40" s="34"/>
      <c r="B40" s="36"/>
      <c r="C40" s="36"/>
    </row>
    <row r="41" spans="1:3">
      <c r="A41" s="34"/>
      <c r="B41" s="36"/>
      <c r="C41" s="36"/>
    </row>
    <row r="42" spans="1:3">
      <c r="A42" s="34"/>
      <c r="B42" s="36"/>
      <c r="C42" s="36"/>
    </row>
    <row r="43" spans="1:3">
      <c r="A43" s="34"/>
      <c r="B43" s="36"/>
      <c r="C43" s="36"/>
    </row>
    <row r="44" spans="1:3">
      <c r="A44" s="34"/>
      <c r="B44" s="36"/>
      <c r="C44" s="36"/>
    </row>
    <row r="45" spans="1:3">
      <c r="A45" s="34"/>
      <c r="B45" s="36"/>
      <c r="C45" s="36"/>
    </row>
  </sheetData>
  <mergeCells count="2">
    <mergeCell ref="A1:C1"/>
    <mergeCell ref="A2:C2"/>
  </mergeCell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4BEDE-E198-4620-A506-1488ED49B2F2}">
  <sheetPr codeName="Sheet4"/>
  <dimension ref="A2:C6"/>
  <sheetViews>
    <sheetView workbookViewId="0">
      <selection activeCell="A6" sqref="A6"/>
    </sheetView>
  </sheetViews>
  <sheetFormatPr defaultRowHeight="18.75"/>
  <sheetData>
    <row r="2" spans="1:3">
      <c r="A2" t="b">
        <v>0</v>
      </c>
      <c r="C2" t="s">
        <v>105</v>
      </c>
    </row>
    <row r="4" spans="1:3">
      <c r="A4" t="b">
        <v>0</v>
      </c>
    </row>
    <row r="6" spans="1:3">
      <c r="A6" t="b">
        <v>0</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36C5E7050B61E4BB1C17BC9E9A58248" ma:contentTypeVersion="8" ma:contentTypeDescription="新しいドキュメントを作成します。" ma:contentTypeScope="" ma:versionID="367bfdc45919eb0e73d3762eff3acba6">
  <xsd:schema xmlns:xsd="http://www.w3.org/2001/XMLSchema" xmlns:xs="http://www.w3.org/2001/XMLSchema" xmlns:p="http://schemas.microsoft.com/office/2006/metadata/properties" xmlns:ns2="53d194ec-efa2-41c3-8873-246fb19a4bcb" targetNamespace="http://schemas.microsoft.com/office/2006/metadata/properties" ma:root="true" ma:fieldsID="7ee9b02e2843ed43b904158493f320aa" ns2:_="">
    <xsd:import namespace="53d194ec-efa2-41c3-8873-246fb19a4bc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d194ec-efa2-41c3-8873-246fb19a4b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3FA413-B240-492E-B670-A1BD749BB0C4}">
  <ds:schemaRefs>
    <ds:schemaRef ds:uri="http://schemas.microsoft.com/sharepoint/v3/contenttype/forms"/>
  </ds:schemaRefs>
</ds:datastoreItem>
</file>

<file path=customXml/itemProps2.xml><?xml version="1.0" encoding="utf-8"?>
<ds:datastoreItem xmlns:ds="http://schemas.openxmlformats.org/officeDocument/2006/customXml" ds:itemID="{A11F74EB-1E41-4FED-90CE-62F3708297FD}">
  <ds:schemaRefs>
    <ds:schemaRef ds:uri="53d194ec-efa2-41c3-8873-246fb19a4bcb"/>
    <ds:schemaRef ds:uri="http://purl.org/dc/elements/1.1/"/>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http://schemas.microsoft.com/office/2006/metadata/properties"/>
  </ds:schemaRefs>
</ds:datastoreItem>
</file>

<file path=customXml/itemProps3.xml><?xml version="1.0" encoding="utf-8"?>
<ds:datastoreItem xmlns:ds="http://schemas.openxmlformats.org/officeDocument/2006/customXml" ds:itemID="{92717021-3463-4065-A6CD-B5F26433AC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d194ec-efa2-41c3-8873-246fb19a4b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■貴社控（１枚目）</vt:lpstr>
      <vt:lpstr>■担当部署用（２枚目）</vt:lpstr>
      <vt:lpstr>■管理部門用（３枚目）</vt:lpstr>
      <vt:lpstr>記入例</vt:lpstr>
      <vt:lpstr>改訂履歴</vt:lpstr>
      <vt:lpstr>Sheet1</vt:lpstr>
      <vt:lpstr>'■管理部門用（３枚目）'!Print_Area</vt:lpstr>
      <vt:lpstr>'■貴社控（１枚目）'!Print_Area</vt:lpstr>
      <vt:lpstr>'■担当部署用（２枚目）'!Print_Area</vt:lpstr>
      <vt:lpstr>記入例!Print_Area</vt:lpstr>
      <vt:lpstr>'■貴社控（１枚目）'!入力開始</vt:lpstr>
    </vt:vector>
  </TitlesOfParts>
  <Manager/>
  <Company>パナソニック株式会社</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ayako kanai</dc:creator>
  <cp:keywords/>
  <dc:description/>
  <cp:lastModifiedBy>Kanai Ayako (金井 綾子)</cp:lastModifiedBy>
  <cp:revision/>
  <dcterms:created xsi:type="dcterms:W3CDTF">2023-07-21T06:09:55Z</dcterms:created>
  <dcterms:modified xsi:type="dcterms:W3CDTF">2024-04-15T07:01:08Z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0x010100336C5E7050B61E4BB1C17BC9E9A58248</vt:lpwstr>
  </property>
</Properties>
</file>